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65" tabRatio="604" activeTab="1"/>
  </bookViews>
  <sheets>
    <sheet name="diurnal" sheetId="1" r:id="rId1"/>
    <sheet name="routine" sheetId="2" r:id="rId2"/>
    <sheet name="Sheet1" sheetId="3" r:id="rId3"/>
  </sheets>
  <definedNames>
    <definedName name="__123Graph_A" localSheetId="1" hidden="1">'routine'!$D$25:$R$25</definedName>
    <definedName name="__123Graph_AST2FC" localSheetId="1" hidden="1">'routine'!$D$15:$R$15</definedName>
    <definedName name="__123Graph_AST2WQI" localSheetId="1" hidden="1">'routine'!$D$25:$R$25</definedName>
    <definedName name="__123Graph_AST2WQIFC" localSheetId="1" hidden="1">'routine'!$D$25:$R$25</definedName>
    <definedName name="__123Graph_BST2WQIFC" localSheetId="1" hidden="1">'routine'!$D$15:$R$15</definedName>
    <definedName name="__123Graph_X" localSheetId="1" hidden="1">'routine'!$D$8:$R$8</definedName>
    <definedName name="__123Graph_XST2FC" localSheetId="1" hidden="1">'routine'!$D$8:$R$8</definedName>
    <definedName name="__123Graph_XST2WQI" localSheetId="1" hidden="1">'routine'!$D$8:$R$8</definedName>
    <definedName name="__123Graph_XST2WQIFC" localSheetId="1" hidden="1">'routine'!$D$8:$R$8</definedName>
    <definedName name="_Regression_Int" localSheetId="1" hidden="1">1</definedName>
    <definedName name="_xlnm.Print_Area" localSheetId="0">'diurnal'!$A$1:$I$105</definedName>
    <definedName name="_xlnm.Print_Area" localSheetId="1">'routine'!$A$1:$M$421</definedName>
    <definedName name="Print_Area_MI">'routine'!$A$1:$R$142</definedName>
  </definedNames>
  <calcPr fullCalcOnLoad="1"/>
</workbook>
</file>

<file path=xl/sharedStrings.xml><?xml version="1.0" encoding="utf-8"?>
<sst xmlns="http://schemas.openxmlformats.org/spreadsheetml/2006/main" count="1659" uniqueCount="258">
  <si>
    <t>Date and 24 hour time</t>
  </si>
  <si>
    <t xml:space="preserve">          </t>
  </si>
  <si>
    <t>Parameter</t>
  </si>
  <si>
    <t>Code</t>
  </si>
  <si>
    <t>============================</t>
  </si>
  <si>
    <t>==========</t>
  </si>
  <si>
    <t>Flow (cfs)</t>
  </si>
  <si>
    <t>pH</t>
  </si>
  <si>
    <t>00061</t>
  </si>
  <si>
    <t>E coli (organisms/100 mL)</t>
  </si>
  <si>
    <t>00530</t>
  </si>
  <si>
    <t>00400</t>
  </si>
  <si>
    <t>00010</t>
  </si>
  <si>
    <t>00300</t>
  </si>
  <si>
    <t>00094</t>
  </si>
  <si>
    <t>00665</t>
  </si>
  <si>
    <t>00620</t>
  </si>
  <si>
    <t>00940</t>
  </si>
  <si>
    <t>00945</t>
  </si>
  <si>
    <t>00900</t>
  </si>
  <si>
    <t>00610</t>
  </si>
  <si>
    <t>Ammonia-N (mg/L)</t>
  </si>
  <si>
    <t>Total Hardness (mg/L)</t>
  </si>
  <si>
    <t>Sulfate (mg/L)</t>
  </si>
  <si>
    <t>Chloride (mg/L)</t>
  </si>
  <si>
    <t>Nitrate-N (mg/L)</t>
  </si>
  <si>
    <t>Total Phosphorus (mg/L)</t>
  </si>
  <si>
    <t>Conductivity (umhos/cm)</t>
  </si>
  <si>
    <t>Dissolved Oxygen (mg/L)</t>
  </si>
  <si>
    <t>Temperature (C)</t>
  </si>
  <si>
    <t>Turbidity (NTU)</t>
  </si>
  <si>
    <t>Suspended Solids (mg/L)</t>
  </si>
  <si>
    <t xml:space="preserve">TCEQ Station Id No. </t>
  </si>
  <si>
    <t>TCEQ Segment No.</t>
  </si>
  <si>
    <t>Monitoring Type</t>
  </si>
  <si>
    <t>31699</t>
  </si>
  <si>
    <t>82079</t>
  </si>
  <si>
    <t>32211</t>
  </si>
  <si>
    <t>32218</t>
  </si>
  <si>
    <t>Station name</t>
  </si>
  <si>
    <t>Routine</t>
  </si>
  <si>
    <t>Dry Creek at FM 672</t>
  </si>
  <si>
    <t>Latitude 29.904499</t>
  </si>
  <si>
    <t>Longitude  -97.639690</t>
  </si>
  <si>
    <t>Date and Time</t>
  </si>
  <si>
    <t>=================================</t>
  </si>
  <si>
    <t>Dissolved Oxygen - 24-Hr average (mg/L)</t>
  </si>
  <si>
    <t>89857</t>
  </si>
  <si>
    <t>Dissolved Oxygen - Daily Maximum (mg/L)</t>
  </si>
  <si>
    <t>89856</t>
  </si>
  <si>
    <t>Dissolved Oxygen - Daily Minimum (mg/L)</t>
  </si>
  <si>
    <t>89855</t>
  </si>
  <si>
    <t>Temperature - 24-Hr average (mg/L)</t>
  </si>
  <si>
    <t>00209</t>
  </si>
  <si>
    <t>Temperature - Daily Maximum (mg/L)</t>
  </si>
  <si>
    <t>00210</t>
  </si>
  <si>
    <t>Temperature - Daily Minimum (mg/L)</t>
  </si>
  <si>
    <t>00211</t>
  </si>
  <si>
    <t>Conductivity - 24-Hr average (mg/L)</t>
  </si>
  <si>
    <t>00212</t>
  </si>
  <si>
    <t>Conductivity - Daily Maximum (mg/L)</t>
  </si>
  <si>
    <t>00213</t>
  </si>
  <si>
    <t>Conductivity - Daily Minimum (mg/L)</t>
  </si>
  <si>
    <t>00214</t>
  </si>
  <si>
    <t>pH - Daily Maximum (mg/L)</t>
  </si>
  <si>
    <t>00215</t>
  </si>
  <si>
    <t>pH - Daily Minimum (mg/L)</t>
  </si>
  <si>
    <t>00216</t>
  </si>
  <si>
    <t>Number of measurements</t>
  </si>
  <si>
    <t>89858</t>
  </si>
  <si>
    <t>1433</t>
  </si>
  <si>
    <t>&lt;0.10</t>
  </si>
  <si>
    <t>&lt;1.0</t>
  </si>
  <si>
    <t>dry</t>
  </si>
  <si>
    <t>1330</t>
  </si>
  <si>
    <t>7/3/2008</t>
  </si>
  <si>
    <t>1230</t>
  </si>
  <si>
    <t>8/18/2008</t>
  </si>
  <si>
    <t>1159</t>
  </si>
  <si>
    <t>8/6/2008</t>
  </si>
  <si>
    <t>1310</t>
  </si>
  <si>
    <t>6/11/2008</t>
  </si>
  <si>
    <t>1117</t>
  </si>
  <si>
    <t>8/27/2008</t>
  </si>
  <si>
    <t>1220</t>
  </si>
  <si>
    <t>1311</t>
  </si>
  <si>
    <t>Weather Conditions (Wet or Dry)</t>
  </si>
  <si>
    <t>Wet</t>
  </si>
  <si>
    <t>Dry</t>
  </si>
  <si>
    <t>1315</t>
  </si>
  <si>
    <t>10/15/2008</t>
  </si>
  <si>
    <t>1504</t>
  </si>
  <si>
    <t>1242</t>
  </si>
  <si>
    <t>1259</t>
  </si>
  <si>
    <t>1303</t>
  </si>
  <si>
    <t>1507</t>
  </si>
  <si>
    <t>1339</t>
  </si>
  <si>
    <t>1250</t>
  </si>
  <si>
    <t>1423</t>
  </si>
  <si>
    <t>'1416</t>
  </si>
  <si>
    <t>1241</t>
  </si>
  <si>
    <t>1439</t>
  </si>
  <si>
    <t>11/7/2009</t>
  </si>
  <si>
    <t>1530</t>
  </si>
  <si>
    <t>1400</t>
  </si>
  <si>
    <t xml:space="preserve"> </t>
  </si>
  <si>
    <t>1327</t>
  </si>
  <si>
    <t>1235</t>
  </si>
  <si>
    <t>&lt;0.05</t>
  </si>
  <si>
    <t>1258</t>
  </si>
  <si>
    <t>1325</t>
  </si>
  <si>
    <t>1524</t>
  </si>
  <si>
    <t>1426</t>
  </si>
  <si>
    <t xml:space="preserve">  </t>
  </si>
  <si>
    <t>1317</t>
  </si>
  <si>
    <t>9/1/2010</t>
  </si>
  <si>
    <t>1337</t>
  </si>
  <si>
    <t>1251</t>
  </si>
  <si>
    <t>1256</t>
  </si>
  <si>
    <t>1031</t>
  </si>
  <si>
    <t>1329</t>
  </si>
  <si>
    <t>4/29/2011</t>
  </si>
  <si>
    <t>1300</t>
  </si>
  <si>
    <t>5/3/2011</t>
  </si>
  <si>
    <t>1500</t>
  </si>
  <si>
    <t>6/2/2011</t>
  </si>
  <si>
    <t>1431</t>
  </si>
  <si>
    <t>6/16/2011</t>
  </si>
  <si>
    <t>1200</t>
  </si>
  <si>
    <t>1221</t>
  </si>
  <si>
    <t>7/22/2011</t>
  </si>
  <si>
    <t>1100</t>
  </si>
  <si>
    <t>1312</t>
  </si>
  <si>
    <t>8/5/2011</t>
  </si>
  <si>
    <t>9/27/2011</t>
  </si>
  <si>
    <t>1322</t>
  </si>
  <si>
    <t>Rainfall (Inches)* within last 7 days</t>
  </si>
  <si>
    <t>*Rainfall data reported from National Climatic Data Center (NCDC) Preliminary Monthly Climate Data at Austin Bergstrom</t>
  </si>
  <si>
    <t>1.06"</t>
  </si>
  <si>
    <t>2.47"</t>
  </si>
  <si>
    <t>0.00"</t>
  </si>
  <si>
    <t>1.12"</t>
  </si>
  <si>
    <t>0.03"</t>
  </si>
  <si>
    <t>0.11"</t>
  </si>
  <si>
    <t>0.28"</t>
  </si>
  <si>
    <t>0.60"</t>
  </si>
  <si>
    <t>0.19"</t>
  </si>
  <si>
    <t>0.44"</t>
  </si>
  <si>
    <t>0.15"</t>
  </si>
  <si>
    <t>0.42"</t>
  </si>
  <si>
    <t>0.02"</t>
  </si>
  <si>
    <t>0.06"</t>
  </si>
  <si>
    <t>0.31"</t>
  </si>
  <si>
    <t>0.08"</t>
  </si>
  <si>
    <t>0.37"</t>
  </si>
  <si>
    <t>0.17"</t>
  </si>
  <si>
    <t>1.01"</t>
  </si>
  <si>
    <t>1.35"</t>
  </si>
  <si>
    <t>0.12"</t>
  </si>
  <si>
    <t>2.44"</t>
  </si>
  <si>
    <t>1.21"</t>
  </si>
  <si>
    <t>3.73"</t>
  </si>
  <si>
    <t>0.01"</t>
  </si>
  <si>
    <t>1.73"</t>
  </si>
  <si>
    <t>0.05"</t>
  </si>
  <si>
    <t>1246</t>
  </si>
  <si>
    <t>1011</t>
  </si>
  <si>
    <t>1.82"</t>
  </si>
  <si>
    <t>1412</t>
  </si>
  <si>
    <t>2.09"</t>
  </si>
  <si>
    <t>1351</t>
  </si>
  <si>
    <t>0.63"</t>
  </si>
  <si>
    <t>.30"</t>
  </si>
  <si>
    <t>TKN</t>
  </si>
  <si>
    <t>00625</t>
  </si>
  <si>
    <t>1401</t>
  </si>
  <si>
    <t>6.52"</t>
  </si>
  <si>
    <t>1352</t>
  </si>
  <si>
    <t>1248</t>
  </si>
  <si>
    <t>0.07"</t>
  </si>
  <si>
    <t>4/26/2012</t>
  </si>
  <si>
    <t>1600</t>
  </si>
  <si>
    <t>1324</t>
  </si>
  <si>
    <t>0.21"</t>
  </si>
  <si>
    <t>5/10/2012</t>
  </si>
  <si>
    <t>1307</t>
  </si>
  <si>
    <t>&lt;1</t>
  </si>
  <si>
    <t>1.97"</t>
  </si>
  <si>
    <t>0.45"</t>
  </si>
  <si>
    <t>1437</t>
  </si>
  <si>
    <t>1448</t>
  </si>
  <si>
    <t>1414</t>
  </si>
  <si>
    <t>0.29"</t>
  </si>
  <si>
    <t>4/4/2013</t>
  </si>
  <si>
    <t>1457</t>
  </si>
  <si>
    <t>3.02"</t>
  </si>
  <si>
    <t>6/5/13</t>
  </si>
  <si>
    <t>1402</t>
  </si>
  <si>
    <t>.08"</t>
  </si>
  <si>
    <t>.55"</t>
  </si>
  <si>
    <t>0.23"</t>
  </si>
  <si>
    <t>3.0"</t>
  </si>
  <si>
    <t>1.95"</t>
  </si>
  <si>
    <t>0.67"</t>
  </si>
  <si>
    <t>01/13/14</t>
  </si>
  <si>
    <t>0.41"</t>
  </si>
  <si>
    <t>0.0"</t>
  </si>
  <si>
    <t>e coli</t>
  </si>
  <si>
    <t>tot p</t>
  </si>
  <si>
    <t>no3-n</t>
  </si>
  <si>
    <t>nh3-n</t>
  </si>
  <si>
    <t>0.88"</t>
  </si>
  <si>
    <t>=========</t>
  </si>
  <si>
    <t>========</t>
  </si>
  <si>
    <t>4.34"</t>
  </si>
  <si>
    <t>&lt;0.1</t>
  </si>
  <si>
    <t>0.09"</t>
  </si>
  <si>
    <t>1.41"</t>
  </si>
  <si>
    <t>4.37"</t>
  </si>
  <si>
    <t>.38"</t>
  </si>
  <si>
    <t>2.85"</t>
  </si>
  <si>
    <t>1.18"</t>
  </si>
  <si>
    <t>3.26"</t>
  </si>
  <si>
    <t>.49"</t>
  </si>
  <si>
    <t>2.19"</t>
  </si>
  <si>
    <t>0.04"</t>
  </si>
  <si>
    <t>1"</t>
  </si>
  <si>
    <t>1.76"</t>
  </si>
  <si>
    <t>7.55"</t>
  </si>
  <si>
    <t>&lt;1.00</t>
  </si>
  <si>
    <t>0.68"</t>
  </si>
  <si>
    <t>&lt;0.01</t>
  </si>
  <si>
    <t>0.16"</t>
  </si>
  <si>
    <t>3.18"</t>
  </si>
  <si>
    <t>1.7"</t>
  </si>
  <si>
    <t>3.15"</t>
  </si>
  <si>
    <r>
      <t>Chlorophyll a (mg/m</t>
    </r>
    <r>
      <rPr>
        <vertAlign val="superscript"/>
        <sz val="12"/>
        <rFont val="Century"/>
        <family val="1"/>
      </rPr>
      <t>3</t>
    </r>
    <r>
      <rPr>
        <sz val="12"/>
        <rFont val="Century"/>
        <family val="1"/>
      </rPr>
      <t>)</t>
    </r>
  </si>
  <si>
    <r>
      <t>Pheophytin (mg/m</t>
    </r>
    <r>
      <rPr>
        <vertAlign val="superscript"/>
        <sz val="12"/>
        <rFont val="Century"/>
        <family val="1"/>
      </rPr>
      <t>3</t>
    </r>
    <r>
      <rPr>
        <sz val="12"/>
        <rFont val="Century"/>
        <family val="1"/>
      </rPr>
      <t>)</t>
    </r>
  </si>
  <si>
    <t>Station Name</t>
  </si>
  <si>
    <t>DRY</t>
  </si>
  <si>
    <t>12*</t>
  </si>
  <si>
    <t>*Estimate due to high flows</t>
  </si>
  <si>
    <t>2.05"</t>
  </si>
  <si>
    <t>1.14"</t>
  </si>
  <si>
    <t>0.78"</t>
  </si>
  <si>
    <t>0.75"</t>
  </si>
  <si>
    <t>2.61"</t>
  </si>
  <si>
    <t>Too High</t>
  </si>
  <si>
    <t>1.93"</t>
  </si>
  <si>
    <t>2.92"</t>
  </si>
  <si>
    <t>154*</t>
  </si>
  <si>
    <t>6.08"</t>
  </si>
  <si>
    <t>2.58"</t>
  </si>
  <si>
    <t>WET</t>
  </si>
  <si>
    <t>1.98"</t>
  </si>
  <si>
    <t>2.39"</t>
  </si>
  <si>
    <t>1.30"</t>
  </si>
  <si>
    <t>Flood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</si>
</sst>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0.0000_)"/>
    <numFmt numFmtId="174" formatCode="0.00_)"/>
    <numFmt numFmtId="175" formatCode="0.0"/>
    <numFmt numFmtId="176" formatCode="[$-409]dddd\,\ mmmm\ dd\,\ yyyy"/>
    <numFmt numFmtId="177" formatCode="[$-409]h:mm:ss\ AM/PM"/>
    <numFmt numFmtId="178" formatCode="m/d/yy;@"/>
    <numFmt numFmtId="179" formatCode="mm/dd/yy;@"/>
    <numFmt numFmtId="180" formatCode="0.000"/>
  </numFmts>
  <fonts count="43">
    <font>
      <sz val="12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8"/>
      <name val="Helv"/>
      <family val="0"/>
    </font>
    <font>
      <sz val="12"/>
      <name val="Century"/>
      <family val="1"/>
    </font>
    <font>
      <vertAlign val="superscript"/>
      <sz val="12"/>
      <name val="Century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172" fontId="0" fillId="0" borderId="0" xfId="0" applyAlignment="1">
      <alignment/>
    </xf>
    <xf numFmtId="172" fontId="0" fillId="0" borderId="0" xfId="0" applyNumberFormat="1" applyAlignment="1" applyProtection="1">
      <alignment horizontal="left"/>
      <protection/>
    </xf>
    <xf numFmtId="172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 horizontal="center"/>
      <protection/>
    </xf>
    <xf numFmtId="172" fontId="0" fillId="0" borderId="0" xfId="0" applyNumberFormat="1" applyAlignment="1" applyProtection="1">
      <alignment horizontal="right"/>
      <protection/>
    </xf>
    <xf numFmtId="172" fontId="0" fillId="0" borderId="0" xfId="0" applyAlignment="1" applyProtection="1">
      <alignment/>
      <protection/>
    </xf>
    <xf numFmtId="172" fontId="0" fillId="0" borderId="0" xfId="0" applyAlignment="1">
      <alignment horizontal="center"/>
    </xf>
    <xf numFmtId="172" fontId="0" fillId="0" borderId="0" xfId="0" applyNumberFormat="1" applyAlignment="1" applyProtection="1" quotePrefix="1">
      <alignment horizontal="center"/>
      <protection/>
    </xf>
    <xf numFmtId="172" fontId="0" fillId="0" borderId="0" xfId="0" applyAlignment="1" quotePrefix="1">
      <alignment horizontal="center"/>
    </xf>
    <xf numFmtId="172" fontId="0" fillId="0" borderId="0" xfId="0" applyAlignment="1">
      <alignment horizontal="centerContinuous"/>
    </xf>
    <xf numFmtId="172" fontId="0" fillId="0" borderId="0" xfId="0" applyAlignment="1">
      <alignment horizontal="right"/>
    </xf>
    <xf numFmtId="172" fontId="0" fillId="0" borderId="0" xfId="0" applyAlignment="1" quotePrefix="1">
      <alignment/>
    </xf>
    <xf numFmtId="175" fontId="0" fillId="0" borderId="0" xfId="0" applyNumberFormat="1" applyAlignment="1">
      <alignment/>
    </xf>
    <xf numFmtId="2" fontId="0" fillId="0" borderId="0" xfId="0" applyNumberFormat="1" applyAlignment="1" applyProtection="1">
      <alignment horizontal="left"/>
      <protection/>
    </xf>
    <xf numFmtId="2" fontId="0" fillId="0" borderId="0" xfId="0" applyNumberFormat="1" applyAlignment="1">
      <alignment/>
    </xf>
    <xf numFmtId="172" fontId="0" fillId="0" borderId="0" xfId="0" applyNumberFormat="1" applyAlignment="1" applyProtection="1">
      <alignment/>
      <protection/>
    </xf>
    <xf numFmtId="172" fontId="0" fillId="0" borderId="0" xfId="0" applyAlignment="1">
      <alignment/>
    </xf>
    <xf numFmtId="0" fontId="0" fillId="0" borderId="0" xfId="0" applyNumberFormat="1" applyAlignment="1" applyProtection="1">
      <alignment horizontal="left"/>
      <protection/>
    </xf>
    <xf numFmtId="172" fontId="0" fillId="0" borderId="0" xfId="0" applyNumberFormat="1" applyAlignment="1" applyProtection="1" quotePrefix="1">
      <alignment horizontal="right"/>
      <protection/>
    </xf>
    <xf numFmtId="0" fontId="0" fillId="0" borderId="0" xfId="0" applyNumberFormat="1" applyAlignment="1" applyProtection="1" quotePrefix="1">
      <alignment horizontal="right"/>
      <protection/>
    </xf>
    <xf numFmtId="172" fontId="0" fillId="0" borderId="0" xfId="0" applyNumberFormat="1" applyAlignment="1" applyProtection="1" quotePrefix="1">
      <alignment horizontal="left"/>
      <protection/>
    </xf>
    <xf numFmtId="172" fontId="0" fillId="0" borderId="0" xfId="0" applyAlignment="1" quotePrefix="1">
      <alignment horizontal="left"/>
    </xf>
    <xf numFmtId="2" fontId="0" fillId="0" borderId="0" xfId="0" applyNumberFormat="1" applyAlignment="1" applyProtection="1">
      <alignment horizontal="center"/>
      <protection/>
    </xf>
    <xf numFmtId="175" fontId="0" fillId="0" borderId="0" xfId="0" applyNumberFormat="1" applyAlignment="1">
      <alignment horizontal="center"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center"/>
    </xf>
    <xf numFmtId="172" fontId="0" fillId="0" borderId="10" xfId="0" applyNumberFormat="1" applyBorder="1" applyAlignment="1" applyProtection="1">
      <alignment horizontal="left"/>
      <protection/>
    </xf>
    <xf numFmtId="172" fontId="0" fillId="0" borderId="10" xfId="0" applyBorder="1" applyAlignment="1">
      <alignment/>
    </xf>
    <xf numFmtId="172" fontId="0" fillId="0" borderId="10" xfId="0" applyBorder="1" applyAlignment="1">
      <alignment horizontal="center"/>
    </xf>
    <xf numFmtId="179" fontId="0" fillId="0" borderId="0" xfId="0" applyNumberFormat="1" applyAlignment="1">
      <alignment horizontal="center"/>
    </xf>
    <xf numFmtId="172" fontId="0" fillId="0" borderId="0" xfId="0" applyAlignment="1">
      <alignment horizontal="left"/>
    </xf>
    <xf numFmtId="172" fontId="8" fillId="0" borderId="0" xfId="0" applyFont="1" applyAlignment="1">
      <alignment horizontal="left"/>
    </xf>
    <xf numFmtId="172" fontId="8" fillId="0" borderId="0" xfId="0" applyFont="1" applyAlignment="1">
      <alignment horizontal="center"/>
    </xf>
    <xf numFmtId="172" fontId="8" fillId="0" borderId="0" xfId="0" applyNumberFormat="1" applyFont="1" applyAlignment="1" applyProtection="1">
      <alignment horizontal="center"/>
      <protection/>
    </xf>
    <xf numFmtId="172" fontId="8" fillId="0" borderId="0" xfId="0" applyNumberFormat="1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172" fontId="8" fillId="0" borderId="10" xfId="0" applyNumberFormat="1" applyFont="1" applyBorder="1" applyAlignment="1" applyProtection="1">
      <alignment horizontal="left"/>
      <protection/>
    </xf>
    <xf numFmtId="172" fontId="8" fillId="0" borderId="10" xfId="0" applyNumberFormat="1" applyFont="1" applyBorder="1" applyAlignment="1" applyProtection="1">
      <alignment horizontal="center"/>
      <protection/>
    </xf>
    <xf numFmtId="172" fontId="8" fillId="0" borderId="0" xfId="0" applyNumberFormat="1" applyFont="1" applyAlignment="1" applyProtection="1" quotePrefix="1">
      <alignment horizontal="center"/>
      <protection/>
    </xf>
    <xf numFmtId="178" fontId="8" fillId="0" borderId="0" xfId="0" applyNumberFormat="1" applyFont="1" applyAlignment="1" applyProtection="1" quotePrefix="1">
      <alignment horizontal="center"/>
      <protection/>
    </xf>
    <xf numFmtId="2" fontId="8" fillId="0" borderId="0" xfId="0" applyNumberFormat="1" applyFont="1" applyAlignment="1" applyProtection="1">
      <alignment horizontal="left"/>
      <protection/>
    </xf>
    <xf numFmtId="0" fontId="8" fillId="0" borderId="0" xfId="0" applyNumberFormat="1" applyFont="1" applyAlignment="1" applyProtection="1" quotePrefix="1">
      <alignment horizontal="center"/>
      <protection/>
    </xf>
    <xf numFmtId="174" fontId="8" fillId="0" borderId="0" xfId="0" applyNumberFormat="1" applyFont="1" applyAlignment="1" applyProtection="1">
      <alignment horizontal="left"/>
      <protection/>
    </xf>
    <xf numFmtId="172" fontId="8" fillId="0" borderId="0" xfId="0" applyFont="1" applyAlignment="1" quotePrefix="1">
      <alignment horizontal="center"/>
    </xf>
    <xf numFmtId="172" fontId="8" fillId="0" borderId="10" xfId="0" applyNumberFormat="1" applyFont="1" applyBorder="1" applyAlignment="1" applyProtection="1" quotePrefix="1">
      <alignment horizontal="center"/>
      <protection/>
    </xf>
    <xf numFmtId="178" fontId="8" fillId="0" borderId="0" xfId="0" applyNumberFormat="1" applyFont="1" applyAlignment="1" quotePrefix="1">
      <alignment horizontal="center"/>
    </xf>
    <xf numFmtId="172" fontId="8" fillId="0" borderId="10" xfId="0" applyFont="1" applyBorder="1" applyAlignment="1">
      <alignment horizontal="center"/>
    </xf>
    <xf numFmtId="175" fontId="8" fillId="0" borderId="0" xfId="0" applyNumberFormat="1" applyFont="1" applyAlignment="1" applyProtection="1">
      <alignment horizontal="center"/>
      <protection/>
    </xf>
    <xf numFmtId="175" fontId="8" fillId="0" borderId="0" xfId="0" applyNumberFormat="1" applyFont="1" applyAlignment="1">
      <alignment horizontal="center"/>
    </xf>
    <xf numFmtId="2" fontId="8" fillId="0" borderId="0" xfId="0" applyNumberFormat="1" applyFont="1" applyAlignment="1" applyProtection="1">
      <alignment horizontal="center"/>
      <protection/>
    </xf>
    <xf numFmtId="175" fontId="8" fillId="0" borderId="0" xfId="0" applyNumberFormat="1" applyFont="1" applyAlignment="1" applyProtection="1" quotePrefix="1">
      <alignment horizontal="center"/>
      <protection/>
    </xf>
    <xf numFmtId="172" fontId="8" fillId="0" borderId="0" xfId="0" applyNumberFormat="1" applyFont="1" applyBorder="1" applyAlignment="1" applyProtection="1">
      <alignment horizontal="center"/>
      <protection/>
    </xf>
    <xf numFmtId="14" fontId="8" fillId="0" borderId="0" xfId="0" applyNumberFormat="1" applyFont="1" applyAlignment="1" applyProtection="1" quotePrefix="1">
      <alignment horizontal="center"/>
      <protection/>
    </xf>
    <xf numFmtId="178" fontId="8" fillId="0" borderId="0" xfId="0" applyNumberFormat="1" applyFont="1" applyAlignment="1">
      <alignment horizontal="center"/>
    </xf>
    <xf numFmtId="172" fontId="8" fillId="0" borderId="10" xfId="0" applyFont="1" applyBorder="1" applyAlignment="1">
      <alignment horizontal="left"/>
    </xf>
    <xf numFmtId="172" fontId="8" fillId="0" borderId="0" xfId="0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172" fontId="8" fillId="0" borderId="0" xfId="0" applyNumberFormat="1" applyFont="1" applyBorder="1" applyAlignment="1" applyProtection="1">
      <alignment horizontal="left"/>
      <protection/>
    </xf>
    <xf numFmtId="172" fontId="8" fillId="0" borderId="0" xfId="0" applyFont="1" applyBorder="1" applyAlignment="1">
      <alignment horizontal="left"/>
    </xf>
    <xf numFmtId="2" fontId="8" fillId="0" borderId="0" xfId="0" applyNumberFormat="1" applyFont="1" applyAlignment="1" quotePrefix="1">
      <alignment horizontal="center"/>
    </xf>
    <xf numFmtId="1" fontId="8" fillId="0" borderId="0" xfId="0" applyNumberFormat="1" applyFont="1" applyAlignment="1">
      <alignment horizontal="center"/>
    </xf>
    <xf numFmtId="172" fontId="8" fillId="0" borderId="0" xfId="0" applyNumberFormat="1" applyFont="1" applyBorder="1" applyAlignment="1" applyProtection="1" quotePrefix="1">
      <alignment horizontal="center"/>
      <protection/>
    </xf>
    <xf numFmtId="175" fontId="8" fillId="0" borderId="0" xfId="0" applyNumberFormat="1" applyFont="1" applyAlignment="1" quotePrefix="1">
      <alignment horizontal="center"/>
    </xf>
    <xf numFmtId="172" fontId="8" fillId="0" borderId="10" xfId="0" applyFont="1" applyBorder="1" applyAlignment="1" applyProtection="1">
      <alignment horizontal="center"/>
      <protection/>
    </xf>
    <xf numFmtId="172" fontId="8" fillId="0" borderId="0" xfId="0" applyFont="1" applyBorder="1" applyAlignment="1" applyProtection="1">
      <alignment horizontal="center"/>
      <protection/>
    </xf>
    <xf numFmtId="180" fontId="8" fillId="0" borderId="0" xfId="0" applyNumberFormat="1" applyFont="1" applyAlignment="1">
      <alignment horizontal="center"/>
    </xf>
    <xf numFmtId="172" fontId="8" fillId="0" borderId="0" xfId="0" applyNumberFormat="1" applyFont="1" applyAlignment="1" applyProtection="1">
      <alignment horizontal="center"/>
      <protection/>
    </xf>
    <xf numFmtId="172" fontId="8" fillId="0" borderId="0" xfId="0" applyNumberFormat="1" applyFont="1" applyBorder="1" applyAlignment="1" applyProtection="1">
      <alignment horizontal="center"/>
      <protection/>
    </xf>
    <xf numFmtId="172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73">
      <selection activeCell="C98" sqref="C98"/>
    </sheetView>
  </sheetViews>
  <sheetFormatPr defaultColWidth="8.6640625" defaultRowHeight="15.75"/>
  <cols>
    <col min="1" max="1" width="33.6640625" style="0" customWidth="1"/>
  </cols>
  <sheetData>
    <row r="1" spans="1:2" ht="15.75">
      <c r="A1" t="s">
        <v>39</v>
      </c>
      <c r="B1" t="s">
        <v>41</v>
      </c>
    </row>
    <row r="3" spans="1:2" ht="15.75">
      <c r="A3" s="1" t="s">
        <v>33</v>
      </c>
      <c r="B3" s="1">
        <v>1810</v>
      </c>
    </row>
    <row r="4" spans="1:2" ht="15.75">
      <c r="A4" s="1" t="s">
        <v>32</v>
      </c>
      <c r="B4" s="17">
        <v>20491</v>
      </c>
    </row>
    <row r="5" spans="1:2" ht="15.75">
      <c r="A5" s="1" t="s">
        <v>34</v>
      </c>
      <c r="B5" s="1" t="s">
        <v>40</v>
      </c>
    </row>
    <row r="6" spans="1:2" ht="15.75">
      <c r="A6" s="1" t="s">
        <v>42</v>
      </c>
      <c r="B6" s="1" t="s">
        <v>43</v>
      </c>
    </row>
    <row r="7" spans="1:9" ht="15.75">
      <c r="A7" s="26"/>
      <c r="B7" s="26"/>
      <c r="C7" s="27"/>
      <c r="D7" s="27"/>
      <c r="E7" s="27"/>
      <c r="F7" s="27"/>
      <c r="G7" s="27"/>
      <c r="H7" s="27"/>
      <c r="I7" s="27"/>
    </row>
    <row r="8" ht="15.75">
      <c r="G8" t="s">
        <v>44</v>
      </c>
    </row>
    <row r="9" spans="1:9" ht="15.75">
      <c r="A9" s="1" t="s">
        <v>1</v>
      </c>
      <c r="B9" s="1" t="s">
        <v>2</v>
      </c>
      <c r="C9" s="11" t="s">
        <v>81</v>
      </c>
      <c r="D9" s="8" t="s">
        <v>75</v>
      </c>
      <c r="E9" s="11" t="s">
        <v>79</v>
      </c>
      <c r="F9" s="11" t="s">
        <v>77</v>
      </c>
      <c r="G9" s="11" t="s">
        <v>83</v>
      </c>
      <c r="H9" s="11" t="s">
        <v>90</v>
      </c>
      <c r="I9" s="11" t="s">
        <v>102</v>
      </c>
    </row>
    <row r="10" spans="1:9" ht="15.75">
      <c r="A10" s="3" t="s">
        <v>2</v>
      </c>
      <c r="B10" s="3" t="s">
        <v>3</v>
      </c>
      <c r="C10" s="8" t="s">
        <v>82</v>
      </c>
      <c r="D10" s="8" t="s">
        <v>76</v>
      </c>
      <c r="E10" s="11" t="s">
        <v>80</v>
      </c>
      <c r="F10" s="11" t="s">
        <v>78</v>
      </c>
      <c r="G10" s="11" t="s">
        <v>84</v>
      </c>
      <c r="H10" s="11" t="s">
        <v>91</v>
      </c>
      <c r="I10" s="11" t="s">
        <v>103</v>
      </c>
    </row>
    <row r="11" spans="1:14" ht="15.75">
      <c r="A11" s="20" t="s">
        <v>45</v>
      </c>
      <c r="B11" s="1" t="s">
        <v>5</v>
      </c>
      <c r="C11" s="1" t="s">
        <v>5</v>
      </c>
      <c r="D11" s="1" t="s">
        <v>5</v>
      </c>
      <c r="E11" s="1" t="s">
        <v>5</v>
      </c>
      <c r="F11" s="1" t="s">
        <v>5</v>
      </c>
      <c r="G11" s="1" t="s">
        <v>5</v>
      </c>
      <c r="H11" s="1" t="s">
        <v>5</v>
      </c>
      <c r="I11" s="20" t="s">
        <v>213</v>
      </c>
      <c r="J11" s="1"/>
      <c r="K11" s="1"/>
      <c r="L11" s="1"/>
      <c r="M11" s="1"/>
      <c r="N11" s="1"/>
    </row>
    <row r="12" spans="1:9" ht="15.75">
      <c r="A12" s="1" t="s">
        <v>6</v>
      </c>
      <c r="B12" s="18" t="s">
        <v>8</v>
      </c>
      <c r="C12" s="6" t="s">
        <v>73</v>
      </c>
      <c r="D12" s="6" t="s">
        <v>73</v>
      </c>
      <c r="E12" s="6" t="s">
        <v>73</v>
      </c>
      <c r="F12" t="s">
        <v>73</v>
      </c>
      <c r="G12" s="6" t="s">
        <v>73</v>
      </c>
      <c r="H12" s="6" t="s">
        <v>73</v>
      </c>
      <c r="I12">
        <v>0</v>
      </c>
    </row>
    <row r="13" spans="1:2" ht="15.75">
      <c r="A13" s="1"/>
      <c r="B13" s="1"/>
    </row>
    <row r="14" spans="1:9" ht="15.75">
      <c r="A14" s="13" t="s">
        <v>46</v>
      </c>
      <c r="B14" s="19" t="s">
        <v>47</v>
      </c>
      <c r="I14">
        <v>2.5</v>
      </c>
    </row>
    <row r="15" spans="1:9" ht="15.75">
      <c r="A15" s="13" t="s">
        <v>48</v>
      </c>
      <c r="B15" s="19" t="s">
        <v>49</v>
      </c>
      <c r="I15">
        <v>2.7</v>
      </c>
    </row>
    <row r="16" spans="1:9" ht="15.75">
      <c r="A16" s="13" t="s">
        <v>50</v>
      </c>
      <c r="B16" s="18" t="s">
        <v>51</v>
      </c>
      <c r="I16">
        <v>2.2</v>
      </c>
    </row>
    <row r="17" spans="1:9" ht="15.75">
      <c r="A17" s="13" t="s">
        <v>52</v>
      </c>
      <c r="B17" s="18" t="s">
        <v>53</v>
      </c>
      <c r="I17">
        <v>15.3</v>
      </c>
    </row>
    <row r="18" spans="1:9" ht="15.75">
      <c r="A18" s="13" t="s">
        <v>54</v>
      </c>
      <c r="B18" s="19" t="s">
        <v>55</v>
      </c>
      <c r="I18">
        <v>17</v>
      </c>
    </row>
    <row r="19" spans="1:9" ht="15.75">
      <c r="A19" s="13" t="s">
        <v>56</v>
      </c>
      <c r="B19" s="18" t="s">
        <v>57</v>
      </c>
      <c r="I19">
        <v>14.3</v>
      </c>
    </row>
    <row r="20" spans="1:9" ht="15.75">
      <c r="A20" s="13" t="s">
        <v>58</v>
      </c>
      <c r="B20" s="18" t="s">
        <v>59</v>
      </c>
      <c r="I20">
        <v>329</v>
      </c>
    </row>
    <row r="21" spans="1:9" ht="15.75">
      <c r="A21" s="13" t="s">
        <v>60</v>
      </c>
      <c r="B21" s="18" t="s">
        <v>61</v>
      </c>
      <c r="I21">
        <v>333</v>
      </c>
    </row>
    <row r="22" spans="1:9" ht="15.75">
      <c r="A22" s="13" t="s">
        <v>62</v>
      </c>
      <c r="B22" s="18" t="s">
        <v>63</v>
      </c>
      <c r="I22">
        <v>323</v>
      </c>
    </row>
    <row r="23" spans="1:9" ht="15.75">
      <c r="A23" s="13" t="s">
        <v>64</v>
      </c>
      <c r="B23" s="18" t="s">
        <v>65</v>
      </c>
      <c r="I23">
        <v>7</v>
      </c>
    </row>
    <row r="24" spans="1:9" ht="15.75">
      <c r="A24" s="13" t="s">
        <v>66</v>
      </c>
      <c r="B24" s="18" t="s">
        <v>67</v>
      </c>
      <c r="I24">
        <v>7</v>
      </c>
    </row>
    <row r="25" spans="1:9" ht="15.75">
      <c r="A25" s="1" t="s">
        <v>68</v>
      </c>
      <c r="B25" s="18" t="s">
        <v>69</v>
      </c>
      <c r="I25">
        <v>24</v>
      </c>
    </row>
    <row r="26" spans="1:2" ht="15.75">
      <c r="A26" s="1"/>
      <c r="B26" s="18"/>
    </row>
    <row r="27" spans="1:9" ht="15.75">
      <c r="A27" s="26"/>
      <c r="B27" s="26"/>
      <c r="C27" s="27"/>
      <c r="D27" s="27"/>
      <c r="E27" s="27"/>
      <c r="F27" s="27"/>
      <c r="G27" s="27"/>
      <c r="H27" s="27"/>
      <c r="I27" s="27"/>
    </row>
    <row r="28" spans="1:2" ht="15.75">
      <c r="A28" s="1"/>
      <c r="B28" s="1"/>
    </row>
    <row r="29" ht="15.75">
      <c r="G29" t="s">
        <v>44</v>
      </c>
    </row>
    <row r="30" spans="1:9" ht="15.75">
      <c r="A30" s="1" t="s">
        <v>1</v>
      </c>
      <c r="B30" s="1" t="s">
        <v>2</v>
      </c>
      <c r="C30" s="11" t="s">
        <v>121</v>
      </c>
      <c r="D30" s="8" t="s">
        <v>123</v>
      </c>
      <c r="E30" s="8" t="s">
        <v>125</v>
      </c>
      <c r="F30" s="11" t="s">
        <v>127</v>
      </c>
      <c r="G30" s="11" t="s">
        <v>130</v>
      </c>
      <c r="H30" s="11" t="s">
        <v>133</v>
      </c>
      <c r="I30" s="11" t="s">
        <v>134</v>
      </c>
    </row>
    <row r="31" spans="1:9" ht="15.75">
      <c r="A31" s="3" t="s">
        <v>2</v>
      </c>
      <c r="B31" s="3" t="s">
        <v>3</v>
      </c>
      <c r="C31" s="8" t="s">
        <v>122</v>
      </c>
      <c r="D31" s="8" t="s">
        <v>124</v>
      </c>
      <c r="E31" s="8" t="s">
        <v>126</v>
      </c>
      <c r="F31" s="8" t="s">
        <v>128</v>
      </c>
      <c r="G31" s="8" t="s">
        <v>131</v>
      </c>
      <c r="H31" s="8" t="s">
        <v>124</v>
      </c>
      <c r="I31" s="8" t="s">
        <v>104</v>
      </c>
    </row>
    <row r="32" spans="1:10" ht="15.75">
      <c r="A32" s="20" t="s">
        <v>45</v>
      </c>
      <c r="B32" s="1" t="s">
        <v>5</v>
      </c>
      <c r="C32" s="1" t="s">
        <v>5</v>
      </c>
      <c r="D32" s="1" t="s">
        <v>5</v>
      </c>
      <c r="E32" s="1" t="s">
        <v>5</v>
      </c>
      <c r="F32" s="1" t="s">
        <v>5</v>
      </c>
      <c r="G32" s="1" t="s">
        <v>5</v>
      </c>
      <c r="H32" s="1" t="s">
        <v>5</v>
      </c>
      <c r="I32" s="1" t="s">
        <v>5</v>
      </c>
      <c r="J32" s="1" t="s">
        <v>105</v>
      </c>
    </row>
    <row r="33" spans="1:9" ht="15.75">
      <c r="A33" s="1" t="s">
        <v>6</v>
      </c>
      <c r="B33" s="18" t="s">
        <v>8</v>
      </c>
      <c r="C33" s="6" t="s">
        <v>88</v>
      </c>
      <c r="D33" s="6" t="s">
        <v>88</v>
      </c>
      <c r="E33" s="6" t="s">
        <v>88</v>
      </c>
      <c r="F33" s="6" t="s">
        <v>88</v>
      </c>
      <c r="G33" s="6" t="s">
        <v>88</v>
      </c>
      <c r="H33" s="6" t="s">
        <v>88</v>
      </c>
      <c r="I33" s="6" t="s">
        <v>88</v>
      </c>
    </row>
    <row r="34" spans="1:2" ht="15.75">
      <c r="A34" s="1"/>
      <c r="B34" s="1"/>
    </row>
    <row r="35" spans="1:8" ht="15.75">
      <c r="A35" s="13" t="s">
        <v>46</v>
      </c>
      <c r="B35" s="19" t="s">
        <v>47</v>
      </c>
      <c r="H35" t="s">
        <v>105</v>
      </c>
    </row>
    <row r="36" spans="1:2" ht="15.75">
      <c r="A36" s="13" t="s">
        <v>48</v>
      </c>
      <c r="B36" s="19" t="s">
        <v>49</v>
      </c>
    </row>
    <row r="37" spans="1:2" ht="15.75">
      <c r="A37" s="13" t="s">
        <v>50</v>
      </c>
      <c r="B37" s="18" t="s">
        <v>51</v>
      </c>
    </row>
    <row r="38" spans="1:2" ht="15.75">
      <c r="A38" s="13" t="s">
        <v>52</v>
      </c>
      <c r="B38" s="18" t="s">
        <v>53</v>
      </c>
    </row>
    <row r="39" spans="1:2" ht="15.75">
      <c r="A39" s="13" t="s">
        <v>54</v>
      </c>
      <c r="B39" s="19" t="s">
        <v>55</v>
      </c>
    </row>
    <row r="40" spans="1:2" ht="15.75">
      <c r="A40" s="13" t="s">
        <v>56</v>
      </c>
      <c r="B40" s="18" t="s">
        <v>57</v>
      </c>
    </row>
    <row r="41" spans="1:2" ht="15.75">
      <c r="A41" s="13" t="s">
        <v>58</v>
      </c>
      <c r="B41" s="18" t="s">
        <v>59</v>
      </c>
    </row>
    <row r="42" spans="1:2" ht="15.75">
      <c r="A42" s="13" t="s">
        <v>60</v>
      </c>
      <c r="B42" s="18" t="s">
        <v>61</v>
      </c>
    </row>
    <row r="43" spans="1:2" ht="15.75">
      <c r="A43" s="13" t="s">
        <v>62</v>
      </c>
      <c r="B43" s="18" t="s">
        <v>63</v>
      </c>
    </row>
    <row r="44" spans="1:2" ht="15.75">
      <c r="A44" s="13" t="s">
        <v>64</v>
      </c>
      <c r="B44" s="18" t="s">
        <v>65</v>
      </c>
    </row>
    <row r="45" spans="1:2" ht="15.75">
      <c r="A45" s="13" t="s">
        <v>66</v>
      </c>
      <c r="B45" s="18" t="s">
        <v>67</v>
      </c>
    </row>
    <row r="46" spans="1:2" ht="15.75">
      <c r="A46" s="1" t="s">
        <v>68</v>
      </c>
      <c r="B46" s="18" t="s">
        <v>69</v>
      </c>
    </row>
    <row r="48" spans="1:9" ht="15.75">
      <c r="A48" s="27"/>
      <c r="B48" s="27"/>
      <c r="C48" s="27"/>
      <c r="D48" s="27"/>
      <c r="E48" s="28"/>
      <c r="F48" s="27"/>
      <c r="G48" s="27"/>
      <c r="H48" s="27"/>
      <c r="I48" s="27"/>
    </row>
    <row r="49" spans="1:10" ht="15.75">
      <c r="A49" s="1" t="s">
        <v>1</v>
      </c>
      <c r="B49" s="1" t="s">
        <v>2</v>
      </c>
      <c r="C49" s="8" t="s">
        <v>180</v>
      </c>
      <c r="D49" s="8" t="s">
        <v>184</v>
      </c>
      <c r="E49" s="25">
        <v>41570</v>
      </c>
      <c r="F49" s="25">
        <v>41603</v>
      </c>
      <c r="G49" s="25">
        <v>41621</v>
      </c>
      <c r="H49" s="25">
        <v>41724</v>
      </c>
      <c r="I49" s="25">
        <v>41759</v>
      </c>
      <c r="J49" s="24"/>
    </row>
    <row r="50" spans="1:9" ht="15.75">
      <c r="A50" s="3" t="s">
        <v>2</v>
      </c>
      <c r="B50" s="3" t="s">
        <v>3</v>
      </c>
      <c r="C50" s="8" t="s">
        <v>181</v>
      </c>
      <c r="D50" s="6">
        <v>1300</v>
      </c>
      <c r="E50" s="6">
        <v>1500</v>
      </c>
      <c r="F50" s="6">
        <v>1100</v>
      </c>
      <c r="G50" s="6">
        <v>1000</v>
      </c>
      <c r="H50" s="6">
        <v>1100</v>
      </c>
      <c r="I50" s="6">
        <v>1600</v>
      </c>
    </row>
    <row r="51" spans="1:9" ht="15.75">
      <c r="A51" s="20" t="s">
        <v>45</v>
      </c>
      <c r="B51" s="1" t="s">
        <v>5</v>
      </c>
      <c r="C51" s="1" t="s">
        <v>5</v>
      </c>
      <c r="D51" s="1" t="s">
        <v>5</v>
      </c>
      <c r="E51" s="3" t="s">
        <v>5</v>
      </c>
      <c r="F51" s="3" t="s">
        <v>5</v>
      </c>
      <c r="G51" s="3" t="s">
        <v>5</v>
      </c>
      <c r="H51" s="3" t="s">
        <v>5</v>
      </c>
      <c r="I51" s="7" t="s">
        <v>213</v>
      </c>
    </row>
    <row r="52" spans="1:9" ht="15.75">
      <c r="A52" s="1" t="s">
        <v>6</v>
      </c>
      <c r="B52" s="18" t="s">
        <v>8</v>
      </c>
      <c r="C52" s="6" t="s">
        <v>88</v>
      </c>
      <c r="D52" s="6" t="s">
        <v>88</v>
      </c>
      <c r="E52" s="6" t="s">
        <v>88</v>
      </c>
      <c r="F52" s="6">
        <v>5.2</v>
      </c>
      <c r="G52" s="6">
        <v>0.2</v>
      </c>
      <c r="H52" s="6" t="s">
        <v>88</v>
      </c>
      <c r="I52" s="6" t="s">
        <v>88</v>
      </c>
    </row>
    <row r="53" spans="1:9" ht="15.75">
      <c r="A53" s="1"/>
      <c r="B53" s="1"/>
      <c r="E53" s="6"/>
      <c r="F53" s="6"/>
      <c r="G53" s="6"/>
      <c r="H53" s="6"/>
      <c r="I53" s="6"/>
    </row>
    <row r="54" spans="1:9" ht="15.75">
      <c r="A54" s="13" t="s">
        <v>46</v>
      </c>
      <c r="B54" s="19" t="s">
        <v>47</v>
      </c>
      <c r="E54" s="6">
        <v>5.4</v>
      </c>
      <c r="F54" s="23">
        <v>10</v>
      </c>
      <c r="G54" s="6">
        <v>5.7</v>
      </c>
      <c r="H54" s="6"/>
      <c r="I54" s="6"/>
    </row>
    <row r="55" spans="1:9" ht="15.75">
      <c r="A55" s="13" t="s">
        <v>48</v>
      </c>
      <c r="B55" s="19" t="s">
        <v>49</v>
      </c>
      <c r="E55" s="6">
        <v>6.7</v>
      </c>
      <c r="F55" s="6">
        <v>10.4</v>
      </c>
      <c r="G55" s="6">
        <v>6.5</v>
      </c>
      <c r="H55" s="6"/>
      <c r="I55" s="6"/>
    </row>
    <row r="56" spans="1:9" ht="15.75">
      <c r="A56" s="13" t="s">
        <v>50</v>
      </c>
      <c r="B56" s="18" t="s">
        <v>51</v>
      </c>
      <c r="E56" s="6">
        <v>4.7</v>
      </c>
      <c r="F56" s="6">
        <v>9.4</v>
      </c>
      <c r="G56" s="6">
        <v>4.4</v>
      </c>
      <c r="H56" s="6"/>
      <c r="I56" s="6"/>
    </row>
    <row r="57" spans="1:9" ht="15.75">
      <c r="A57" s="13" t="s">
        <v>52</v>
      </c>
      <c r="B57" s="18" t="s">
        <v>53</v>
      </c>
      <c r="E57" s="6">
        <v>17.3</v>
      </c>
      <c r="F57" s="6">
        <v>7.3</v>
      </c>
      <c r="G57" s="23">
        <v>7</v>
      </c>
      <c r="H57" s="6"/>
      <c r="I57" s="6"/>
    </row>
    <row r="58" spans="1:9" ht="15.75">
      <c r="A58" s="13" t="s">
        <v>54</v>
      </c>
      <c r="B58" s="19" t="s">
        <v>55</v>
      </c>
      <c r="E58" s="6">
        <v>21.1</v>
      </c>
      <c r="F58" s="6">
        <v>7.6</v>
      </c>
      <c r="G58" s="6">
        <v>7.4</v>
      </c>
      <c r="H58" s="6"/>
      <c r="I58" s="6"/>
    </row>
    <row r="59" spans="1:9" ht="15.75">
      <c r="A59" s="13" t="s">
        <v>56</v>
      </c>
      <c r="B59" s="18" t="s">
        <v>57</v>
      </c>
      <c r="E59" s="6">
        <v>14.5</v>
      </c>
      <c r="F59" s="23">
        <v>7</v>
      </c>
      <c r="G59" s="6">
        <v>6.1</v>
      </c>
      <c r="H59" s="6"/>
      <c r="I59" s="6"/>
    </row>
    <row r="60" spans="1:9" ht="15.75">
      <c r="A60" s="13" t="s">
        <v>58</v>
      </c>
      <c r="B60" s="18" t="s">
        <v>59</v>
      </c>
      <c r="E60" s="6">
        <v>122</v>
      </c>
      <c r="F60" s="6">
        <v>207</v>
      </c>
      <c r="G60" s="6">
        <v>350</v>
      </c>
      <c r="H60" s="6"/>
      <c r="I60" s="6"/>
    </row>
    <row r="61" spans="1:9" ht="15.75">
      <c r="A61" s="13" t="s">
        <v>60</v>
      </c>
      <c r="B61" s="18" t="s">
        <v>61</v>
      </c>
      <c r="E61" s="6">
        <v>196</v>
      </c>
      <c r="F61" s="6">
        <v>231</v>
      </c>
      <c r="G61" s="6">
        <v>353</v>
      </c>
      <c r="H61" s="6"/>
      <c r="I61" s="6"/>
    </row>
    <row r="62" spans="1:9" ht="15.75">
      <c r="A62" s="13" t="s">
        <v>62</v>
      </c>
      <c r="B62" s="18" t="s">
        <v>63</v>
      </c>
      <c r="E62" s="6">
        <v>105</v>
      </c>
      <c r="F62" s="6">
        <v>156</v>
      </c>
      <c r="G62" s="6">
        <v>347</v>
      </c>
      <c r="H62" s="6"/>
      <c r="I62" s="6"/>
    </row>
    <row r="63" spans="1:9" ht="15.75">
      <c r="A63" s="13" t="s">
        <v>64</v>
      </c>
      <c r="B63" s="18" t="s">
        <v>65</v>
      </c>
      <c r="E63" s="6">
        <v>7.4</v>
      </c>
      <c r="F63" s="6">
        <v>7.6</v>
      </c>
      <c r="G63" s="6">
        <v>7.4</v>
      </c>
      <c r="H63" s="6"/>
      <c r="I63" s="6"/>
    </row>
    <row r="64" spans="1:9" ht="15.75">
      <c r="A64" s="13" t="s">
        <v>66</v>
      </c>
      <c r="B64" s="18" t="s">
        <v>67</v>
      </c>
      <c r="E64" s="6">
        <v>7.2</v>
      </c>
      <c r="F64" s="6">
        <v>7.4</v>
      </c>
      <c r="G64" s="6">
        <v>7.3</v>
      </c>
      <c r="H64" s="6"/>
      <c r="I64" s="6"/>
    </row>
    <row r="65" spans="1:9" ht="15.75">
      <c r="A65" s="1" t="s">
        <v>68</v>
      </c>
      <c r="B65" s="18" t="s">
        <v>69</v>
      </c>
      <c r="E65" s="6">
        <v>24</v>
      </c>
      <c r="F65" s="6">
        <v>24</v>
      </c>
      <c r="G65" s="6">
        <v>24</v>
      </c>
      <c r="H65" s="6"/>
      <c r="I65" s="6"/>
    </row>
    <row r="67" spans="1:2" ht="15.75">
      <c r="A67" t="s">
        <v>39</v>
      </c>
      <c r="B67" t="s">
        <v>41</v>
      </c>
    </row>
    <row r="69" spans="1:2" ht="15.75">
      <c r="A69" s="1" t="s">
        <v>33</v>
      </c>
      <c r="B69" s="1">
        <v>1810</v>
      </c>
    </row>
    <row r="70" spans="1:2" ht="15.75">
      <c r="A70" s="1" t="s">
        <v>32</v>
      </c>
      <c r="B70" s="17">
        <v>20491</v>
      </c>
    </row>
    <row r="71" spans="1:2" ht="15.75">
      <c r="A71" s="1" t="s">
        <v>34</v>
      </c>
      <c r="B71" s="1" t="s">
        <v>40</v>
      </c>
    </row>
    <row r="72" spans="1:2" ht="15.75">
      <c r="A72" s="1" t="s">
        <v>42</v>
      </c>
      <c r="B72" s="1" t="s">
        <v>43</v>
      </c>
    </row>
    <row r="73" spans="1:9" ht="15.75">
      <c r="A73" s="27"/>
      <c r="B73" s="27"/>
      <c r="C73" s="27"/>
      <c r="D73" s="27"/>
      <c r="E73" s="27"/>
      <c r="F73" s="27"/>
      <c r="G73" s="27"/>
      <c r="H73" s="27"/>
      <c r="I73" s="27"/>
    </row>
    <row r="74" spans="1:9" ht="15.75">
      <c r="A74" s="1" t="s">
        <v>1</v>
      </c>
      <c r="B74" s="1" t="s">
        <v>2</v>
      </c>
      <c r="C74" s="29">
        <v>41769</v>
      </c>
      <c r="D74" s="29">
        <v>41810</v>
      </c>
      <c r="E74" s="29">
        <v>41850</v>
      </c>
      <c r="F74" s="29">
        <v>41865</v>
      </c>
      <c r="G74" s="29">
        <v>41909</v>
      </c>
      <c r="H74" s="29">
        <v>41923</v>
      </c>
      <c r="I74" s="29"/>
    </row>
    <row r="75" spans="1:9" ht="15.75">
      <c r="A75" s="3" t="s">
        <v>2</v>
      </c>
      <c r="B75" s="3" t="s">
        <v>3</v>
      </c>
      <c r="C75" s="6">
        <v>1600</v>
      </c>
      <c r="D75" s="6">
        <v>1500</v>
      </c>
      <c r="E75" s="6">
        <v>1100</v>
      </c>
      <c r="F75" s="6">
        <v>1600</v>
      </c>
      <c r="G75" s="6">
        <v>1700</v>
      </c>
      <c r="H75" s="6">
        <v>1400</v>
      </c>
      <c r="I75" s="6"/>
    </row>
    <row r="76" spans="1:9" ht="15.75">
      <c r="A76" s="20" t="s">
        <v>45</v>
      </c>
      <c r="B76" s="20" t="s">
        <v>213</v>
      </c>
      <c r="C76" s="7" t="s">
        <v>213</v>
      </c>
      <c r="D76" s="7" t="s">
        <v>213</v>
      </c>
      <c r="E76" s="7" t="s">
        <v>213</v>
      </c>
      <c r="F76" s="7" t="s">
        <v>213</v>
      </c>
      <c r="G76" s="7" t="s">
        <v>213</v>
      </c>
      <c r="H76" s="7" t="s">
        <v>213</v>
      </c>
      <c r="I76" s="7" t="s">
        <v>213</v>
      </c>
    </row>
    <row r="77" spans="1:9" ht="15.75">
      <c r="A77" s="1" t="s">
        <v>6</v>
      </c>
      <c r="B77" s="18" t="s">
        <v>8</v>
      </c>
      <c r="C77" s="6" t="s">
        <v>88</v>
      </c>
      <c r="D77" s="6" t="s">
        <v>88</v>
      </c>
      <c r="E77" s="6" t="s">
        <v>88</v>
      </c>
      <c r="F77" s="6" t="s">
        <v>88</v>
      </c>
      <c r="G77" s="6" t="s">
        <v>88</v>
      </c>
      <c r="H77" s="6" t="s">
        <v>88</v>
      </c>
      <c r="I77" s="6"/>
    </row>
    <row r="78" spans="1:9" ht="15.75">
      <c r="A78" s="1"/>
      <c r="B78" s="1"/>
      <c r="C78" s="6"/>
      <c r="D78" s="6"/>
      <c r="E78" s="6"/>
      <c r="F78" s="6"/>
      <c r="G78" s="6"/>
      <c r="H78" s="6"/>
      <c r="I78" s="6"/>
    </row>
    <row r="79" spans="1:9" ht="15.75">
      <c r="A79" s="13" t="s">
        <v>46</v>
      </c>
      <c r="B79" s="19" t="s">
        <v>47</v>
      </c>
      <c r="C79" s="6"/>
      <c r="D79" s="6"/>
      <c r="E79" s="6"/>
      <c r="F79" s="6"/>
      <c r="G79" s="6"/>
      <c r="H79" s="6"/>
      <c r="I79" s="6"/>
    </row>
    <row r="80" spans="1:9" ht="15.75">
      <c r="A80" s="13" t="s">
        <v>48</v>
      </c>
      <c r="B80" s="19" t="s">
        <v>49</v>
      </c>
      <c r="C80" s="6"/>
      <c r="D80" s="6"/>
      <c r="E80" s="6"/>
      <c r="F80" s="6"/>
      <c r="G80" s="6"/>
      <c r="H80" s="6"/>
      <c r="I80" s="6"/>
    </row>
    <row r="81" spans="1:9" ht="15.75">
      <c r="A81" s="13" t="s">
        <v>50</v>
      </c>
      <c r="B81" s="18" t="s">
        <v>51</v>
      </c>
      <c r="C81" s="6"/>
      <c r="D81" s="6"/>
      <c r="E81" s="6"/>
      <c r="F81" s="6"/>
      <c r="G81" s="6"/>
      <c r="H81" s="6"/>
      <c r="I81" s="6"/>
    </row>
    <row r="82" spans="1:9" ht="15.75">
      <c r="A82" s="13" t="s">
        <v>52</v>
      </c>
      <c r="B82" s="18" t="s">
        <v>53</v>
      </c>
      <c r="C82" s="6"/>
      <c r="D82" s="6"/>
      <c r="E82" s="6"/>
      <c r="F82" s="6"/>
      <c r="G82" s="6"/>
      <c r="H82" s="6"/>
      <c r="I82" s="6"/>
    </row>
    <row r="83" spans="1:9" ht="15.75">
      <c r="A83" s="13" t="s">
        <v>54</v>
      </c>
      <c r="B83" s="19" t="s">
        <v>55</v>
      </c>
      <c r="C83" s="6"/>
      <c r="D83" s="6"/>
      <c r="E83" s="6"/>
      <c r="F83" s="6"/>
      <c r="G83" s="6"/>
      <c r="H83" s="6"/>
      <c r="I83" s="6"/>
    </row>
    <row r="84" spans="1:9" ht="15.75">
      <c r="A84" s="13" t="s">
        <v>56</v>
      </c>
      <c r="B84" s="18" t="s">
        <v>57</v>
      </c>
      <c r="C84" s="6"/>
      <c r="D84" s="6"/>
      <c r="E84" s="6"/>
      <c r="F84" s="6"/>
      <c r="G84" s="6"/>
      <c r="H84" s="6"/>
      <c r="I84" s="6"/>
    </row>
    <row r="85" spans="1:9" ht="15.75">
      <c r="A85" s="13" t="s">
        <v>58</v>
      </c>
      <c r="B85" s="18" t="s">
        <v>59</v>
      </c>
      <c r="C85" s="6"/>
      <c r="D85" s="6"/>
      <c r="E85" s="6"/>
      <c r="F85" s="6"/>
      <c r="G85" s="6"/>
      <c r="H85" s="6"/>
      <c r="I85" s="6"/>
    </row>
    <row r="86" spans="1:9" ht="15.75">
      <c r="A86" s="13" t="s">
        <v>60</v>
      </c>
      <c r="B86" s="18" t="s">
        <v>61</v>
      </c>
      <c r="C86" s="6"/>
      <c r="D86" s="6"/>
      <c r="E86" s="6"/>
      <c r="F86" s="6"/>
      <c r="G86" s="6"/>
      <c r="H86" s="6"/>
      <c r="I86" s="6"/>
    </row>
    <row r="87" spans="1:9" ht="15.75">
      <c r="A87" s="13" t="s">
        <v>62</v>
      </c>
      <c r="B87" s="18" t="s">
        <v>63</v>
      </c>
      <c r="C87" s="6"/>
      <c r="D87" s="6"/>
      <c r="E87" s="6"/>
      <c r="F87" s="6"/>
      <c r="G87" s="6"/>
      <c r="H87" s="6"/>
      <c r="I87" s="6"/>
    </row>
    <row r="88" spans="1:9" ht="15.75">
      <c r="A88" s="13" t="s">
        <v>64</v>
      </c>
      <c r="B88" s="18" t="s">
        <v>65</v>
      </c>
      <c r="C88" s="6"/>
      <c r="D88" s="6"/>
      <c r="E88" s="6"/>
      <c r="F88" s="6"/>
      <c r="G88" s="6"/>
      <c r="H88" s="6"/>
      <c r="I88" s="6"/>
    </row>
    <row r="89" spans="1:9" ht="15.75">
      <c r="A89" s="13" t="s">
        <v>66</v>
      </c>
      <c r="B89" s="18" t="s">
        <v>67</v>
      </c>
      <c r="C89" s="6"/>
      <c r="D89" s="6"/>
      <c r="E89" s="6"/>
      <c r="F89" s="6"/>
      <c r="G89" s="6"/>
      <c r="H89" s="6"/>
      <c r="I89" s="6"/>
    </row>
    <row r="90" spans="1:9" ht="15.75">
      <c r="A90" s="1" t="s">
        <v>68</v>
      </c>
      <c r="B90" s="18" t="s">
        <v>69</v>
      </c>
      <c r="C90" s="6"/>
      <c r="D90" s="6"/>
      <c r="E90" s="6"/>
      <c r="F90" s="6"/>
      <c r="G90" s="6"/>
      <c r="H90" s="6"/>
      <c r="I90" s="6"/>
    </row>
    <row r="91" spans="1:9" ht="15.75">
      <c r="A91" s="27"/>
      <c r="B91" s="27"/>
      <c r="C91" s="28"/>
      <c r="D91" s="28"/>
      <c r="E91" s="28"/>
      <c r="F91" s="28"/>
      <c r="G91" s="28"/>
      <c r="H91" s="28"/>
      <c r="I91" s="28"/>
    </row>
    <row r="92" spans="1:6" ht="15.75">
      <c r="A92" s="1" t="s">
        <v>1</v>
      </c>
      <c r="B92" s="1" t="s">
        <v>2</v>
      </c>
      <c r="C92" s="29">
        <v>42216</v>
      </c>
      <c r="D92" s="29">
        <v>42241</v>
      </c>
      <c r="E92" s="29">
        <v>42277</v>
      </c>
      <c r="F92" s="29">
        <v>42291</v>
      </c>
    </row>
    <row r="93" spans="1:6" ht="15.75">
      <c r="A93" s="3" t="s">
        <v>2</v>
      </c>
      <c r="B93" s="3" t="s">
        <v>3</v>
      </c>
      <c r="C93" s="6">
        <v>1500</v>
      </c>
      <c r="D93" s="6">
        <v>1400</v>
      </c>
      <c r="E93" s="6">
        <v>1100</v>
      </c>
      <c r="F93" s="6">
        <v>1500</v>
      </c>
    </row>
    <row r="94" spans="1:9" ht="15.75">
      <c r="A94" s="20" t="s">
        <v>45</v>
      </c>
      <c r="B94" s="20" t="s">
        <v>213</v>
      </c>
      <c r="C94" s="7" t="s">
        <v>213</v>
      </c>
      <c r="D94" s="7" t="s">
        <v>213</v>
      </c>
      <c r="E94" s="7" t="s">
        <v>213</v>
      </c>
      <c r="F94" s="7" t="s">
        <v>213</v>
      </c>
      <c r="G94" s="7" t="s">
        <v>213</v>
      </c>
      <c r="H94" s="7" t="s">
        <v>213</v>
      </c>
      <c r="I94" s="7" t="s">
        <v>213</v>
      </c>
    </row>
    <row r="95" spans="1:6" ht="15.75">
      <c r="A95" s="1" t="s">
        <v>6</v>
      </c>
      <c r="B95" s="18" t="s">
        <v>8</v>
      </c>
      <c r="C95" s="6" t="s">
        <v>88</v>
      </c>
      <c r="D95" s="6" t="s">
        <v>88</v>
      </c>
      <c r="E95" s="6" t="s">
        <v>88</v>
      </c>
      <c r="F95" s="6" t="s">
        <v>88</v>
      </c>
    </row>
    <row r="96" spans="1:9" ht="15.75">
      <c r="A96" s="1"/>
      <c r="B96" s="1"/>
      <c r="C96" s="6"/>
      <c r="D96" s="6"/>
      <c r="E96" s="6"/>
      <c r="F96" s="6"/>
      <c r="G96" s="6"/>
      <c r="H96" s="6"/>
      <c r="I96" s="6"/>
    </row>
    <row r="97" spans="1:9" ht="15.75">
      <c r="A97" s="13" t="s">
        <v>46</v>
      </c>
      <c r="B97" s="19" t="s">
        <v>47</v>
      </c>
      <c r="C97" s="6"/>
      <c r="D97" s="6"/>
      <c r="E97" s="6"/>
      <c r="F97" s="6"/>
      <c r="G97" s="6"/>
      <c r="H97" s="6"/>
      <c r="I97" s="6"/>
    </row>
    <row r="98" spans="1:9" ht="15.75">
      <c r="A98" s="13" t="s">
        <v>48</v>
      </c>
      <c r="B98" s="19" t="s">
        <v>49</v>
      </c>
      <c r="C98" s="6"/>
      <c r="D98" s="6"/>
      <c r="E98" s="6"/>
      <c r="F98" s="6"/>
      <c r="G98" s="6"/>
      <c r="H98" s="6"/>
      <c r="I98" s="6"/>
    </row>
    <row r="99" spans="1:9" ht="15.75">
      <c r="A99" s="13" t="s">
        <v>50</v>
      </c>
      <c r="B99" s="18" t="s">
        <v>51</v>
      </c>
      <c r="C99" s="6"/>
      <c r="D99" s="6"/>
      <c r="E99" s="6"/>
      <c r="F99" s="6"/>
      <c r="G99" s="6"/>
      <c r="H99" s="6"/>
      <c r="I99" s="6"/>
    </row>
    <row r="100" spans="1:9" ht="15.75">
      <c r="A100" s="13" t="s">
        <v>52</v>
      </c>
      <c r="B100" s="18" t="s">
        <v>53</v>
      </c>
      <c r="C100" s="6"/>
      <c r="D100" s="6"/>
      <c r="E100" s="6"/>
      <c r="F100" s="6"/>
      <c r="G100" s="6"/>
      <c r="H100" s="6"/>
      <c r="I100" s="6"/>
    </row>
    <row r="101" spans="1:9" ht="15.75">
      <c r="A101" s="13" t="s">
        <v>54</v>
      </c>
      <c r="B101" s="19" t="s">
        <v>55</v>
      </c>
      <c r="C101" s="6"/>
      <c r="D101" s="6"/>
      <c r="E101" s="6"/>
      <c r="F101" s="6"/>
      <c r="G101" s="6"/>
      <c r="H101" s="6"/>
      <c r="I101" s="6"/>
    </row>
    <row r="102" spans="1:9" ht="15.75">
      <c r="A102" s="13" t="s">
        <v>56</v>
      </c>
      <c r="B102" s="18" t="s">
        <v>57</v>
      </c>
      <c r="C102" s="6"/>
      <c r="D102" s="6"/>
      <c r="E102" s="6"/>
      <c r="F102" s="6"/>
      <c r="G102" s="6"/>
      <c r="H102" s="6"/>
      <c r="I102" s="6"/>
    </row>
    <row r="103" spans="1:9" ht="15.75">
      <c r="A103" s="13" t="s">
        <v>58</v>
      </c>
      <c r="B103" s="18" t="s">
        <v>59</v>
      </c>
      <c r="C103" s="6"/>
      <c r="D103" s="6"/>
      <c r="E103" s="6"/>
      <c r="F103" s="6"/>
      <c r="G103" s="6"/>
      <c r="H103" s="6"/>
      <c r="I103" s="6"/>
    </row>
    <row r="104" spans="1:9" ht="15.75">
      <c r="A104" s="13" t="s">
        <v>60</v>
      </c>
      <c r="B104" s="18" t="s">
        <v>61</v>
      </c>
      <c r="C104" s="6"/>
      <c r="D104" s="6"/>
      <c r="E104" s="6"/>
      <c r="F104" s="6"/>
      <c r="G104" s="6"/>
      <c r="H104" s="6"/>
      <c r="I104" s="6"/>
    </row>
    <row r="105" spans="1:9" ht="15.75">
      <c r="A105" s="13" t="s">
        <v>62</v>
      </c>
      <c r="B105" s="18" t="s">
        <v>63</v>
      </c>
      <c r="C105" s="6"/>
      <c r="D105" s="6"/>
      <c r="E105" s="6"/>
      <c r="F105" s="6"/>
      <c r="G105" s="6"/>
      <c r="H105" s="6"/>
      <c r="I105" s="6"/>
    </row>
    <row r="106" spans="1:9" ht="15.75">
      <c r="A106" s="13" t="s">
        <v>64</v>
      </c>
      <c r="B106" s="18" t="s">
        <v>65</v>
      </c>
      <c r="C106" s="6"/>
      <c r="D106" s="6"/>
      <c r="E106" s="6"/>
      <c r="F106" s="6"/>
      <c r="G106" s="6"/>
      <c r="H106" s="6"/>
      <c r="I106" s="6"/>
    </row>
    <row r="107" spans="1:9" ht="15.75">
      <c r="A107" s="13" t="s">
        <v>66</v>
      </c>
      <c r="B107" s="18" t="s">
        <v>67</v>
      </c>
      <c r="C107" s="6"/>
      <c r="D107" s="6"/>
      <c r="E107" s="6"/>
      <c r="F107" s="6"/>
      <c r="G107" s="6"/>
      <c r="H107" s="6"/>
      <c r="I107" s="6"/>
    </row>
    <row r="108" spans="1:9" ht="15.75">
      <c r="A108" s="1" t="s">
        <v>68</v>
      </c>
      <c r="B108" s="18" t="s">
        <v>69</v>
      </c>
      <c r="C108" s="6"/>
      <c r="D108" s="6"/>
      <c r="E108" s="6"/>
      <c r="F108" s="6"/>
      <c r="G108" s="6"/>
      <c r="H108" s="6"/>
      <c r="I108" s="6"/>
    </row>
    <row r="109" spans="1:9" ht="15.75">
      <c r="A109" s="27"/>
      <c r="B109" s="27"/>
      <c r="C109" s="28"/>
      <c r="D109" s="28"/>
      <c r="E109" s="28"/>
      <c r="F109" s="28"/>
      <c r="G109" s="28"/>
      <c r="H109" s="28"/>
      <c r="I109" s="28"/>
    </row>
  </sheetData>
  <sheetProtection/>
  <printOptions/>
  <pageMargins left="0.75" right="0.75" top="1" bottom="1" header="0.5" footer="0.5"/>
  <pageSetup horizontalDpi="600" verticalDpi="600" orientation="portrait" scale="66"/>
  <rowBreaks count="1" manualBreakCount="1">
    <brk id="66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R420"/>
  <sheetViews>
    <sheetView showGridLines="0" tabSelected="1" zoomScale="90" zoomScaleNormal="90" zoomScalePageLayoutView="0" workbookViewId="0" topLeftCell="A339">
      <selection activeCell="M348" sqref="M348"/>
    </sheetView>
  </sheetViews>
  <sheetFormatPr defaultColWidth="9.6640625" defaultRowHeight="15.75"/>
  <cols>
    <col min="1" max="1" width="29.99609375" style="30" customWidth="1"/>
    <col min="2" max="2" width="8.88671875" style="6" customWidth="1"/>
    <col min="3" max="4" width="9.4453125" style="6" customWidth="1"/>
    <col min="5" max="5" width="9.10546875" style="6" customWidth="1"/>
    <col min="6" max="6" width="8.88671875" style="6" customWidth="1"/>
    <col min="7" max="7" width="9.3359375" style="6" customWidth="1"/>
    <col min="8" max="9" width="8.6640625" style="6" customWidth="1"/>
    <col min="10" max="10" width="8.3359375" style="6" customWidth="1"/>
    <col min="11" max="11" width="9.10546875" style="6" customWidth="1"/>
    <col min="12" max="12" width="8.88671875" style="6" customWidth="1"/>
    <col min="13" max="13" width="8.6640625" style="6" customWidth="1"/>
    <col min="14" max="14" width="9.5546875" style="0" customWidth="1"/>
    <col min="15" max="18" width="7.6640625" style="0" customWidth="1"/>
  </cols>
  <sheetData>
    <row r="1" spans="1:13" ht="15.75">
      <c r="A1" s="31" t="s">
        <v>238</v>
      </c>
      <c r="B1" s="31" t="s">
        <v>41</v>
      </c>
      <c r="C1" s="31"/>
      <c r="D1" s="31"/>
      <c r="E1" s="31"/>
      <c r="F1" s="32"/>
      <c r="G1" s="33"/>
      <c r="H1" s="33"/>
      <c r="I1" s="33"/>
      <c r="J1" s="33"/>
      <c r="K1" s="33"/>
      <c r="L1" s="32"/>
      <c r="M1" s="32"/>
    </row>
    <row r="2" spans="1:13" ht="15.75">
      <c r="A2" s="31"/>
      <c r="B2" s="31"/>
      <c r="C2" s="31"/>
      <c r="D2" s="31"/>
      <c r="E2" s="31"/>
      <c r="F2" s="32"/>
      <c r="G2" s="32"/>
      <c r="H2" s="32"/>
      <c r="I2" s="32"/>
      <c r="J2" s="32"/>
      <c r="K2" s="32"/>
      <c r="L2" s="32"/>
      <c r="M2" s="32"/>
    </row>
    <row r="3" spans="1:13" ht="15.75">
      <c r="A3" s="34" t="s">
        <v>33</v>
      </c>
      <c r="B3" s="34">
        <v>1810</v>
      </c>
      <c r="C3" s="31"/>
      <c r="D3" s="31"/>
      <c r="E3" s="31"/>
      <c r="F3" s="32"/>
      <c r="G3" s="32"/>
      <c r="H3" s="32"/>
      <c r="I3" s="32"/>
      <c r="J3" s="32"/>
      <c r="K3" s="32"/>
      <c r="L3" s="32"/>
      <c r="M3" s="32"/>
    </row>
    <row r="4" spans="1:13" ht="15.75">
      <c r="A4" s="34" t="s">
        <v>32</v>
      </c>
      <c r="B4" s="35">
        <v>20491</v>
      </c>
      <c r="C4" s="31"/>
      <c r="D4" s="31"/>
      <c r="E4" s="31"/>
      <c r="F4" s="32"/>
      <c r="G4" s="32"/>
      <c r="H4" s="32"/>
      <c r="I4" s="32"/>
      <c r="J4" s="32"/>
      <c r="K4" s="32"/>
      <c r="L4" s="32"/>
      <c r="M4" s="32"/>
    </row>
    <row r="5" spans="1:13" ht="15.75">
      <c r="A5" s="34" t="s">
        <v>34</v>
      </c>
      <c r="B5" s="34" t="s">
        <v>40</v>
      </c>
      <c r="C5" s="31"/>
      <c r="D5" s="31"/>
      <c r="E5" s="31"/>
      <c r="F5" s="32"/>
      <c r="G5" s="32"/>
      <c r="H5" s="32"/>
      <c r="I5" s="32"/>
      <c r="J5" s="32"/>
      <c r="K5" s="32"/>
      <c r="L5" s="32"/>
      <c r="M5" s="32"/>
    </row>
    <row r="6" spans="1:13" ht="15.75">
      <c r="A6" s="36" t="s">
        <v>42</v>
      </c>
      <c r="B6" s="36" t="s">
        <v>43</v>
      </c>
      <c r="C6" s="54"/>
      <c r="D6" s="54"/>
      <c r="E6" s="54"/>
      <c r="F6" s="46"/>
      <c r="G6" s="46"/>
      <c r="H6" s="46"/>
      <c r="I6" s="46"/>
      <c r="J6" s="46"/>
      <c r="K6" s="46"/>
      <c r="L6" s="46"/>
      <c r="M6" s="46"/>
    </row>
    <row r="7" spans="1:18" ht="15.75">
      <c r="A7" s="68" t="s">
        <v>0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32"/>
      <c r="N7" s="9"/>
      <c r="O7" s="9"/>
      <c r="P7" s="9"/>
      <c r="Q7" s="9"/>
      <c r="R7" s="9"/>
    </row>
    <row r="8" spans="1:13" ht="15.75">
      <c r="A8" s="34" t="s">
        <v>1</v>
      </c>
      <c r="B8" s="33" t="s">
        <v>2</v>
      </c>
      <c r="C8" s="39">
        <v>39496</v>
      </c>
      <c r="D8" s="39">
        <v>39519</v>
      </c>
      <c r="E8" s="39">
        <v>39547</v>
      </c>
      <c r="F8" s="39">
        <v>39575</v>
      </c>
      <c r="G8" s="39">
        <v>39625</v>
      </c>
      <c r="H8" s="39">
        <v>39610</v>
      </c>
      <c r="I8" s="39">
        <v>39632</v>
      </c>
      <c r="J8" s="39">
        <v>39666</v>
      </c>
      <c r="K8" s="39">
        <v>39678</v>
      </c>
      <c r="L8" s="39">
        <v>39700</v>
      </c>
      <c r="M8" s="39">
        <v>39728</v>
      </c>
    </row>
    <row r="9" spans="1:13" ht="15.75">
      <c r="A9" s="34" t="s">
        <v>2</v>
      </c>
      <c r="B9" s="33" t="s">
        <v>3</v>
      </c>
      <c r="C9" s="38">
        <v>1422</v>
      </c>
      <c r="D9" s="38" t="s">
        <v>70</v>
      </c>
      <c r="E9" s="38">
        <v>1342</v>
      </c>
      <c r="F9" s="38">
        <v>1211</v>
      </c>
      <c r="G9" s="38" t="s">
        <v>74</v>
      </c>
      <c r="H9" s="38" t="s">
        <v>82</v>
      </c>
      <c r="I9" s="38" t="s">
        <v>76</v>
      </c>
      <c r="J9" s="38" t="s">
        <v>80</v>
      </c>
      <c r="K9" s="38" t="s">
        <v>78</v>
      </c>
      <c r="L9" s="38" t="s">
        <v>85</v>
      </c>
      <c r="M9" s="38" t="s">
        <v>89</v>
      </c>
    </row>
    <row r="10" spans="1:13" ht="15.75">
      <c r="A10" s="34" t="s">
        <v>86</v>
      </c>
      <c r="B10" s="33"/>
      <c r="C10" s="33" t="s">
        <v>88</v>
      </c>
      <c r="D10" s="33" t="s">
        <v>87</v>
      </c>
      <c r="E10" s="33" t="s">
        <v>88</v>
      </c>
      <c r="F10" s="33" t="s">
        <v>88</v>
      </c>
      <c r="G10" s="33" t="s">
        <v>88</v>
      </c>
      <c r="H10" s="33" t="s">
        <v>88</v>
      </c>
      <c r="I10" s="33" t="s">
        <v>88</v>
      </c>
      <c r="J10" s="33" t="s">
        <v>88</v>
      </c>
      <c r="K10" s="33" t="s">
        <v>87</v>
      </c>
      <c r="L10" s="33" t="s">
        <v>88</v>
      </c>
      <c r="M10" s="33" t="s">
        <v>88</v>
      </c>
    </row>
    <row r="11" spans="1:13" ht="15.75">
      <c r="A11" s="34" t="s">
        <v>136</v>
      </c>
      <c r="B11" s="33"/>
      <c r="C11" s="33" t="s">
        <v>141</v>
      </c>
      <c r="D11" s="33" t="s">
        <v>142</v>
      </c>
      <c r="E11" s="33" t="s">
        <v>143</v>
      </c>
      <c r="F11" s="33" t="s">
        <v>144</v>
      </c>
      <c r="G11" s="33" t="s">
        <v>145</v>
      </c>
      <c r="H11" s="33" t="s">
        <v>146</v>
      </c>
      <c r="I11" s="33" t="s">
        <v>147</v>
      </c>
      <c r="J11" s="33" t="s">
        <v>140</v>
      </c>
      <c r="K11" s="33" t="s">
        <v>138</v>
      </c>
      <c r="L11" s="33" t="s">
        <v>148</v>
      </c>
      <c r="M11" s="33" t="s">
        <v>149</v>
      </c>
    </row>
    <row r="12" spans="1:14" ht="15.75">
      <c r="A12" s="34" t="s">
        <v>4</v>
      </c>
      <c r="B12" s="38" t="s">
        <v>212</v>
      </c>
      <c r="C12" s="38" t="s">
        <v>5</v>
      </c>
      <c r="D12" s="38" t="s">
        <v>5</v>
      </c>
      <c r="E12" s="38" t="s">
        <v>212</v>
      </c>
      <c r="F12" s="38" t="s">
        <v>212</v>
      </c>
      <c r="G12" s="38" t="s">
        <v>212</v>
      </c>
      <c r="H12" s="38" t="s">
        <v>212</v>
      </c>
      <c r="I12" s="38" t="s">
        <v>212</v>
      </c>
      <c r="J12" s="38" t="s">
        <v>212</v>
      </c>
      <c r="K12" s="38" t="s">
        <v>212</v>
      </c>
      <c r="L12" s="38" t="s">
        <v>212</v>
      </c>
      <c r="M12" s="38" t="s">
        <v>212</v>
      </c>
      <c r="N12" s="1" t="s">
        <v>105</v>
      </c>
    </row>
    <row r="13" spans="1:13" ht="15.75">
      <c r="A13" s="34" t="s">
        <v>6</v>
      </c>
      <c r="B13" s="38" t="s">
        <v>8</v>
      </c>
      <c r="C13" s="33" t="s">
        <v>239</v>
      </c>
      <c r="D13" s="33">
        <v>11</v>
      </c>
      <c r="E13" s="33" t="s">
        <v>239</v>
      </c>
      <c r="F13" s="33" t="s">
        <v>239</v>
      </c>
      <c r="G13" s="33" t="s">
        <v>239</v>
      </c>
      <c r="H13" s="33" t="s">
        <v>239</v>
      </c>
      <c r="I13" s="33" t="s">
        <v>239</v>
      </c>
      <c r="J13" s="33" t="s">
        <v>239</v>
      </c>
      <c r="K13" s="33" t="s">
        <v>239</v>
      </c>
      <c r="L13" s="33" t="s">
        <v>239</v>
      </c>
      <c r="M13" s="33" t="s">
        <v>239</v>
      </c>
    </row>
    <row r="14" spans="1:14" ht="15.75">
      <c r="A14" s="34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4"/>
    </row>
    <row r="15" spans="1:14" ht="15.75">
      <c r="A15" s="34" t="s">
        <v>9</v>
      </c>
      <c r="B15" s="38" t="s">
        <v>35</v>
      </c>
      <c r="C15" s="33"/>
      <c r="D15" s="33">
        <v>4160</v>
      </c>
      <c r="E15" s="33"/>
      <c r="F15" s="33"/>
      <c r="G15" s="33"/>
      <c r="H15" s="33"/>
      <c r="I15" s="33"/>
      <c r="J15" s="33"/>
      <c r="K15" s="33"/>
      <c r="L15" s="33"/>
      <c r="M15" s="33"/>
      <c r="N15" s="4"/>
    </row>
    <row r="16" spans="1:14" ht="15.75">
      <c r="A16" s="34" t="s">
        <v>31</v>
      </c>
      <c r="B16" s="38" t="s">
        <v>10</v>
      </c>
      <c r="C16" s="33"/>
      <c r="D16" s="33">
        <v>16.7</v>
      </c>
      <c r="E16" s="33"/>
      <c r="F16" s="33"/>
      <c r="G16" s="33"/>
      <c r="H16" s="33"/>
      <c r="I16" s="33"/>
      <c r="J16" s="33"/>
      <c r="K16" s="33"/>
      <c r="L16" s="33"/>
      <c r="M16" s="33"/>
      <c r="N16" s="4"/>
    </row>
    <row r="17" spans="1:14" ht="15.75">
      <c r="A17" s="34" t="s">
        <v>30</v>
      </c>
      <c r="B17" s="38" t="s">
        <v>36</v>
      </c>
      <c r="C17" s="33"/>
      <c r="D17" s="33">
        <v>22</v>
      </c>
      <c r="E17" s="33"/>
      <c r="F17" s="33"/>
      <c r="G17" s="33"/>
      <c r="H17" s="33"/>
      <c r="I17" s="33"/>
      <c r="J17" s="33"/>
      <c r="K17" s="33"/>
      <c r="L17" s="33"/>
      <c r="M17" s="33"/>
      <c r="N17" s="4"/>
    </row>
    <row r="18" spans="1:14" ht="15.75">
      <c r="A18" s="40" t="s">
        <v>7</v>
      </c>
      <c r="B18" s="41" t="s">
        <v>11</v>
      </c>
      <c r="C18" s="33"/>
      <c r="D18" s="33">
        <v>7.41</v>
      </c>
      <c r="E18" s="33"/>
      <c r="F18" s="33"/>
      <c r="G18" s="33"/>
      <c r="H18" s="33"/>
      <c r="I18" s="33"/>
      <c r="J18" s="33"/>
      <c r="K18" s="33"/>
      <c r="L18" s="33"/>
      <c r="M18" s="33"/>
      <c r="N18" s="4"/>
    </row>
    <row r="19" spans="1:14" ht="15.75">
      <c r="A19" s="40" t="s">
        <v>29</v>
      </c>
      <c r="B19" s="41" t="s">
        <v>12</v>
      </c>
      <c r="C19" s="33"/>
      <c r="D19" s="33">
        <v>15.9</v>
      </c>
      <c r="E19" s="33"/>
      <c r="F19" s="33"/>
      <c r="G19" s="33"/>
      <c r="H19" s="33"/>
      <c r="I19" s="33"/>
      <c r="J19" s="33"/>
      <c r="K19" s="33"/>
      <c r="L19" s="33"/>
      <c r="M19" s="33"/>
      <c r="N19" s="4"/>
    </row>
    <row r="20" spans="1:14" ht="15.75">
      <c r="A20" s="34" t="s">
        <v>28</v>
      </c>
      <c r="B20" s="38" t="s">
        <v>13</v>
      </c>
      <c r="C20" s="33"/>
      <c r="D20" s="33">
        <v>8.88</v>
      </c>
      <c r="E20" s="33"/>
      <c r="F20" s="33"/>
      <c r="G20" s="33"/>
      <c r="H20" s="33"/>
      <c r="I20" s="33"/>
      <c r="J20" s="33"/>
      <c r="K20" s="33"/>
      <c r="L20" s="33"/>
      <c r="M20" s="33"/>
      <c r="N20" s="4"/>
    </row>
    <row r="21" spans="1:14" ht="15.75">
      <c r="A21" s="34" t="s">
        <v>27</v>
      </c>
      <c r="B21" s="38" t="s">
        <v>14</v>
      </c>
      <c r="C21" s="33"/>
      <c r="D21" s="33">
        <v>281</v>
      </c>
      <c r="E21" s="33"/>
      <c r="F21" s="33"/>
      <c r="G21" s="33"/>
      <c r="H21" s="33"/>
      <c r="I21" s="33"/>
      <c r="J21" s="33"/>
      <c r="K21" s="33"/>
      <c r="L21" s="33"/>
      <c r="M21" s="33"/>
      <c r="N21" s="4"/>
    </row>
    <row r="22" spans="1:14" ht="15.75">
      <c r="A22" s="34" t="s">
        <v>26</v>
      </c>
      <c r="B22" s="38" t="s">
        <v>15</v>
      </c>
      <c r="C22" s="33"/>
      <c r="D22" s="33">
        <v>0.34</v>
      </c>
      <c r="E22" s="33"/>
      <c r="F22" s="33"/>
      <c r="G22" s="33"/>
      <c r="H22" s="33"/>
      <c r="I22" s="33"/>
      <c r="J22" s="33"/>
      <c r="K22" s="33"/>
      <c r="L22" s="33"/>
      <c r="M22" s="33"/>
      <c r="N22" s="4"/>
    </row>
    <row r="23" spans="1:14" ht="15.75">
      <c r="A23" s="42" t="s">
        <v>25</v>
      </c>
      <c r="B23" s="38" t="s">
        <v>16</v>
      </c>
      <c r="C23" s="33"/>
      <c r="D23" s="33">
        <v>0.7</v>
      </c>
      <c r="E23" s="33"/>
      <c r="F23" s="33"/>
      <c r="G23" s="33"/>
      <c r="H23" s="33"/>
      <c r="I23" s="33"/>
      <c r="J23" s="33"/>
      <c r="K23" s="33"/>
      <c r="L23" s="33"/>
      <c r="M23" s="33"/>
      <c r="N23" s="4"/>
    </row>
    <row r="24" spans="1:14" ht="15.75">
      <c r="A24" s="34" t="s">
        <v>24</v>
      </c>
      <c r="B24" s="38" t="s">
        <v>17</v>
      </c>
      <c r="C24" s="32"/>
      <c r="D24" s="32">
        <v>6.04</v>
      </c>
      <c r="E24" s="32"/>
      <c r="F24" s="32"/>
      <c r="G24" s="32"/>
      <c r="H24" s="32"/>
      <c r="I24" s="32"/>
      <c r="J24" s="32"/>
      <c r="K24" s="32"/>
      <c r="L24" s="32"/>
      <c r="M24" s="32"/>
      <c r="N24" s="10"/>
    </row>
    <row r="25" spans="1:14" ht="15.75">
      <c r="A25" s="34" t="s">
        <v>23</v>
      </c>
      <c r="B25" s="38" t="s">
        <v>18</v>
      </c>
      <c r="C25" s="33"/>
      <c r="D25" s="33">
        <v>9.2</v>
      </c>
      <c r="E25" s="33"/>
      <c r="F25" s="33"/>
      <c r="G25" s="33"/>
      <c r="H25" s="33"/>
      <c r="I25" s="33"/>
      <c r="J25" s="33"/>
      <c r="K25" s="33"/>
      <c r="L25" s="33"/>
      <c r="M25" s="33"/>
      <c r="N25" s="4"/>
    </row>
    <row r="26" spans="1:14" ht="15.75">
      <c r="A26" s="34" t="s">
        <v>22</v>
      </c>
      <c r="B26" s="38" t="s">
        <v>19</v>
      </c>
      <c r="C26" s="33"/>
      <c r="D26" s="33">
        <v>94</v>
      </c>
      <c r="E26" s="33"/>
      <c r="F26" s="33"/>
      <c r="G26" s="33"/>
      <c r="H26" s="33"/>
      <c r="I26" s="33"/>
      <c r="J26" s="33"/>
      <c r="K26" s="33"/>
      <c r="L26" s="33"/>
      <c r="M26" s="33"/>
      <c r="N26" s="4"/>
    </row>
    <row r="27" spans="1:14" ht="15.75">
      <c r="A27" s="34" t="s">
        <v>21</v>
      </c>
      <c r="B27" s="38" t="s">
        <v>20</v>
      </c>
      <c r="C27" s="33"/>
      <c r="D27" s="33" t="s">
        <v>71</v>
      </c>
      <c r="E27" s="33"/>
      <c r="F27" s="33"/>
      <c r="G27" s="33"/>
      <c r="H27" s="33"/>
      <c r="I27" s="33"/>
      <c r="J27" s="33"/>
      <c r="K27" s="33"/>
      <c r="L27" s="33"/>
      <c r="M27" s="33"/>
      <c r="N27" s="4"/>
    </row>
    <row r="28" spans="1:14" ht="18.75">
      <c r="A28" s="31" t="s">
        <v>236</v>
      </c>
      <c r="B28" s="38" t="s">
        <v>37</v>
      </c>
      <c r="C28" s="33"/>
      <c r="D28" s="33">
        <v>3</v>
      </c>
      <c r="E28" s="33"/>
      <c r="F28" s="33"/>
      <c r="G28" s="33"/>
      <c r="H28" s="33"/>
      <c r="I28" s="33"/>
      <c r="J28" s="33"/>
      <c r="K28" s="33"/>
      <c r="L28" s="33"/>
      <c r="M28" s="33"/>
      <c r="N28" s="4"/>
    </row>
    <row r="29" spans="1:14" ht="18.75">
      <c r="A29" s="31" t="s">
        <v>237</v>
      </c>
      <c r="B29" s="43" t="s">
        <v>38</v>
      </c>
      <c r="C29" s="33"/>
      <c r="D29" s="33" t="s">
        <v>72</v>
      </c>
      <c r="E29" s="33"/>
      <c r="F29" s="33"/>
      <c r="G29" s="33"/>
      <c r="H29" s="33"/>
      <c r="I29" s="33"/>
      <c r="J29" s="33"/>
      <c r="K29" s="33"/>
      <c r="L29" s="33"/>
      <c r="M29" s="33"/>
      <c r="N29" s="4"/>
    </row>
    <row r="30" spans="1:14" ht="15.75">
      <c r="A30" s="36" t="s">
        <v>137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1"/>
    </row>
    <row r="31" spans="1:14" ht="15.75">
      <c r="A31" s="57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1"/>
    </row>
    <row r="32" spans="1:18" ht="15.75">
      <c r="A32" s="68" t="s">
        <v>0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33"/>
      <c r="N32" s="1"/>
      <c r="O32" s="1"/>
      <c r="P32" s="1"/>
      <c r="Q32" s="1"/>
      <c r="R32" s="1"/>
    </row>
    <row r="33" spans="1:18" ht="15.75">
      <c r="A33" s="31"/>
      <c r="B33" s="32" t="s">
        <v>105</v>
      </c>
      <c r="C33" s="39">
        <v>39764</v>
      </c>
      <c r="D33" s="39">
        <v>39786</v>
      </c>
      <c r="E33" s="39">
        <v>39820</v>
      </c>
      <c r="F33" s="39">
        <v>39882</v>
      </c>
      <c r="G33" s="39">
        <v>39888</v>
      </c>
      <c r="H33" s="39">
        <v>39938</v>
      </c>
      <c r="I33" s="39">
        <v>39967</v>
      </c>
      <c r="J33" s="39">
        <v>40000</v>
      </c>
      <c r="K33" s="39">
        <v>40028</v>
      </c>
      <c r="L33" s="39">
        <v>40059</v>
      </c>
      <c r="M33" s="39">
        <v>40091</v>
      </c>
      <c r="P33" s="9"/>
      <c r="Q33" s="9"/>
      <c r="R33" s="9"/>
    </row>
    <row r="34" spans="1:18" ht="15.75">
      <c r="A34" s="34" t="s">
        <v>1</v>
      </c>
      <c r="B34" s="33" t="s">
        <v>2</v>
      </c>
      <c r="C34" s="38" t="s">
        <v>93</v>
      </c>
      <c r="D34" s="38" t="s">
        <v>92</v>
      </c>
      <c r="E34" s="38" t="s">
        <v>94</v>
      </c>
      <c r="F34" s="38" t="s">
        <v>97</v>
      </c>
      <c r="G34" s="38" t="s">
        <v>95</v>
      </c>
      <c r="H34" s="38" t="s">
        <v>96</v>
      </c>
      <c r="I34" s="38" t="s">
        <v>94</v>
      </c>
      <c r="J34" s="38" t="s">
        <v>98</v>
      </c>
      <c r="K34" s="38" t="s">
        <v>99</v>
      </c>
      <c r="L34" s="38" t="s">
        <v>100</v>
      </c>
      <c r="M34" s="38" t="s">
        <v>101</v>
      </c>
      <c r="P34" s="7"/>
      <c r="Q34" s="7"/>
      <c r="R34" s="7"/>
    </row>
    <row r="35" spans="1:18" ht="15.75">
      <c r="A35" s="34" t="s">
        <v>2</v>
      </c>
      <c r="B35" s="33" t="s">
        <v>3</v>
      </c>
      <c r="C35" s="33" t="s">
        <v>88</v>
      </c>
      <c r="D35" s="33" t="s">
        <v>88</v>
      </c>
      <c r="E35" s="33" t="s">
        <v>88</v>
      </c>
      <c r="F35" s="33" t="s">
        <v>88</v>
      </c>
      <c r="G35" s="33" t="s">
        <v>87</v>
      </c>
      <c r="H35" s="33" t="s">
        <v>88</v>
      </c>
      <c r="I35" s="33" t="s">
        <v>88</v>
      </c>
      <c r="J35" s="32" t="s">
        <v>88</v>
      </c>
      <c r="K35" s="32" t="s">
        <v>88</v>
      </c>
      <c r="L35" s="32" t="s">
        <v>88</v>
      </c>
      <c r="M35" s="32" t="s">
        <v>87</v>
      </c>
      <c r="P35" s="3"/>
      <c r="Q35" s="3"/>
      <c r="R35" s="3"/>
    </row>
    <row r="36" spans="1:18" ht="15.75">
      <c r="A36" s="34" t="s">
        <v>136</v>
      </c>
      <c r="B36" s="33"/>
      <c r="C36" s="33" t="s">
        <v>150</v>
      </c>
      <c r="D36" s="33" t="s">
        <v>151</v>
      </c>
      <c r="E36" s="33" t="s">
        <v>152</v>
      </c>
      <c r="F36" s="33" t="s">
        <v>140</v>
      </c>
      <c r="G36" s="33" t="s">
        <v>139</v>
      </c>
      <c r="H36" s="33" t="s">
        <v>142</v>
      </c>
      <c r="I36" s="33" t="s">
        <v>153</v>
      </c>
      <c r="J36" s="32" t="s">
        <v>154</v>
      </c>
      <c r="K36" s="32" t="s">
        <v>155</v>
      </c>
      <c r="L36" s="32" t="s">
        <v>140</v>
      </c>
      <c r="M36" s="32" t="s">
        <v>156</v>
      </c>
      <c r="P36" s="3"/>
      <c r="Q36" s="3"/>
      <c r="R36" s="3"/>
    </row>
    <row r="37" spans="1:18" ht="15.75">
      <c r="A37" s="34" t="s">
        <v>4</v>
      </c>
      <c r="B37" s="38" t="s">
        <v>212</v>
      </c>
      <c r="C37" s="38" t="s">
        <v>5</v>
      </c>
      <c r="D37" s="38" t="s">
        <v>5</v>
      </c>
      <c r="E37" s="38" t="s">
        <v>212</v>
      </c>
      <c r="F37" s="38" t="s">
        <v>212</v>
      </c>
      <c r="G37" s="38" t="s">
        <v>212</v>
      </c>
      <c r="H37" s="38" t="s">
        <v>212</v>
      </c>
      <c r="I37" s="38" t="s">
        <v>212</v>
      </c>
      <c r="J37" s="38" t="s">
        <v>212</v>
      </c>
      <c r="K37" s="38" t="s">
        <v>212</v>
      </c>
      <c r="L37" s="38" t="s">
        <v>212</v>
      </c>
      <c r="M37" s="38" t="s">
        <v>212</v>
      </c>
      <c r="N37" s="1" t="s">
        <v>105</v>
      </c>
      <c r="P37" s="1" t="s">
        <v>105</v>
      </c>
      <c r="Q37" s="1" t="s">
        <v>105</v>
      </c>
      <c r="R37" s="1" t="s">
        <v>105</v>
      </c>
    </row>
    <row r="38" spans="1:18" ht="15.75">
      <c r="A38" s="34" t="s">
        <v>6</v>
      </c>
      <c r="B38" s="38" t="s">
        <v>8</v>
      </c>
      <c r="C38" s="33" t="s">
        <v>239</v>
      </c>
      <c r="D38" s="33" t="s">
        <v>239</v>
      </c>
      <c r="E38" s="33" t="s">
        <v>239</v>
      </c>
      <c r="F38" s="33" t="s">
        <v>239</v>
      </c>
      <c r="G38" s="33" t="s">
        <v>239</v>
      </c>
      <c r="H38" s="33" t="s">
        <v>239</v>
      </c>
      <c r="I38" s="33" t="s">
        <v>239</v>
      </c>
      <c r="J38" s="33" t="s">
        <v>239</v>
      </c>
      <c r="K38" s="33" t="s">
        <v>239</v>
      </c>
      <c r="L38" s="33" t="s">
        <v>239</v>
      </c>
      <c r="M38" s="32">
        <v>1.1</v>
      </c>
      <c r="P38" s="1"/>
      <c r="Q38" s="1"/>
      <c r="R38" s="1"/>
    </row>
    <row r="39" spans="1:18" ht="15.75">
      <c r="A39" s="34"/>
      <c r="B39" s="33"/>
      <c r="C39" s="32"/>
      <c r="D39" s="33"/>
      <c r="E39" s="33"/>
      <c r="F39" s="33"/>
      <c r="G39" s="33"/>
      <c r="H39" s="32"/>
      <c r="I39" s="32"/>
      <c r="J39" s="32"/>
      <c r="K39" s="32"/>
      <c r="L39" s="32"/>
      <c r="M39" s="32"/>
      <c r="P39" s="1"/>
      <c r="Q39" s="1"/>
      <c r="R39" s="1"/>
    </row>
    <row r="40" spans="1:18" ht="15.75">
      <c r="A40" s="34" t="s">
        <v>9</v>
      </c>
      <c r="B40" s="38" t="s">
        <v>35</v>
      </c>
      <c r="C40" s="32"/>
      <c r="D40" s="33"/>
      <c r="E40" s="33"/>
      <c r="F40" s="33"/>
      <c r="G40" s="33"/>
      <c r="H40" s="32"/>
      <c r="I40" s="32"/>
      <c r="J40" s="32"/>
      <c r="K40" s="32"/>
      <c r="L40" s="32"/>
      <c r="M40" s="32">
        <v>1150</v>
      </c>
      <c r="P40" s="2"/>
      <c r="Q40" s="2"/>
      <c r="R40" s="2"/>
    </row>
    <row r="41" spans="1:18" ht="15.75">
      <c r="A41" s="34" t="s">
        <v>31</v>
      </c>
      <c r="B41" s="38" t="s">
        <v>10</v>
      </c>
      <c r="C41" s="32"/>
      <c r="D41" s="33"/>
      <c r="E41" s="33"/>
      <c r="F41" s="33"/>
      <c r="G41" s="33"/>
      <c r="H41" s="32"/>
      <c r="I41" s="32"/>
      <c r="J41" s="32"/>
      <c r="K41" s="32"/>
      <c r="L41" s="32"/>
      <c r="M41" s="32">
        <v>15.5</v>
      </c>
      <c r="P41" s="2"/>
      <c r="Q41" s="2"/>
      <c r="R41" s="2"/>
    </row>
    <row r="42" spans="1:18" ht="15.75">
      <c r="A42" s="34" t="s">
        <v>30</v>
      </c>
      <c r="B42" s="38" t="s">
        <v>36</v>
      </c>
      <c r="C42" s="32"/>
      <c r="D42" s="33"/>
      <c r="E42" s="33"/>
      <c r="F42" s="33"/>
      <c r="G42" s="33"/>
      <c r="H42" s="32"/>
      <c r="I42" s="32"/>
      <c r="J42" s="32"/>
      <c r="K42" s="32"/>
      <c r="L42" s="32"/>
      <c r="M42" s="32">
        <v>24</v>
      </c>
      <c r="P42" s="2"/>
      <c r="Q42" s="2"/>
      <c r="R42" s="2"/>
    </row>
    <row r="43" spans="1:18" ht="15.75">
      <c r="A43" s="40" t="s">
        <v>7</v>
      </c>
      <c r="B43" s="41" t="s">
        <v>11</v>
      </c>
      <c r="C43" s="32"/>
      <c r="D43" s="33"/>
      <c r="E43" s="33"/>
      <c r="F43" s="33"/>
      <c r="G43" s="33"/>
      <c r="H43" s="32"/>
      <c r="I43" s="32"/>
      <c r="J43" s="32"/>
      <c r="K43" s="32"/>
      <c r="L43" s="32"/>
      <c r="M43" s="32">
        <v>7.6</v>
      </c>
      <c r="P43" s="2"/>
      <c r="Q43" s="2"/>
      <c r="R43" s="2"/>
    </row>
    <row r="44" spans="1:18" ht="15.75">
      <c r="A44" s="40" t="s">
        <v>29</v>
      </c>
      <c r="B44" s="41" t="s">
        <v>12</v>
      </c>
      <c r="C44" s="32"/>
      <c r="D44" s="33"/>
      <c r="E44" s="33"/>
      <c r="F44" s="33"/>
      <c r="G44" s="33"/>
      <c r="H44" s="32"/>
      <c r="I44" s="32"/>
      <c r="J44" s="32"/>
      <c r="K44" s="32"/>
      <c r="L44" s="32"/>
      <c r="M44" s="32">
        <v>23.8</v>
      </c>
      <c r="P44" s="2"/>
      <c r="Q44" s="2"/>
      <c r="R44" s="2"/>
    </row>
    <row r="45" spans="1:18" ht="15.75">
      <c r="A45" s="34" t="s">
        <v>28</v>
      </c>
      <c r="B45" s="38" t="s">
        <v>13</v>
      </c>
      <c r="C45" s="32"/>
      <c r="D45" s="33"/>
      <c r="E45" s="33"/>
      <c r="F45" s="33"/>
      <c r="G45" s="33"/>
      <c r="H45" s="32"/>
      <c r="I45" s="32"/>
      <c r="J45" s="32"/>
      <c r="K45" s="32"/>
      <c r="L45" s="32"/>
      <c r="M45" s="32">
        <v>6.7</v>
      </c>
      <c r="P45" s="2"/>
      <c r="Q45" s="2"/>
      <c r="R45" s="2"/>
    </row>
    <row r="46" spans="1:18" ht="15.75">
      <c r="A46" s="34" t="s">
        <v>27</v>
      </c>
      <c r="B46" s="38" t="s">
        <v>14</v>
      </c>
      <c r="C46" s="32"/>
      <c r="D46" s="33"/>
      <c r="E46" s="33"/>
      <c r="F46" s="33"/>
      <c r="G46" s="33"/>
      <c r="H46" s="32"/>
      <c r="I46" s="32"/>
      <c r="J46" s="32"/>
      <c r="K46" s="32"/>
      <c r="L46" s="32"/>
      <c r="M46" s="32">
        <v>222</v>
      </c>
      <c r="P46" s="2"/>
      <c r="Q46" s="2"/>
      <c r="R46" s="2"/>
    </row>
    <row r="47" spans="1:18" ht="15.75">
      <c r="A47" s="34" t="s">
        <v>26</v>
      </c>
      <c r="B47" s="38" t="s">
        <v>15</v>
      </c>
      <c r="C47" s="32"/>
      <c r="D47" s="33"/>
      <c r="E47" s="33"/>
      <c r="F47" s="33"/>
      <c r="G47" s="33"/>
      <c r="H47" s="32"/>
      <c r="I47" s="32"/>
      <c r="J47" s="32"/>
      <c r="K47" s="32"/>
      <c r="L47" s="32"/>
      <c r="M47" s="32">
        <v>0.25</v>
      </c>
      <c r="P47" s="2"/>
      <c r="Q47" s="2"/>
      <c r="R47" s="2"/>
    </row>
    <row r="48" spans="1:18" ht="15.75">
      <c r="A48" s="42" t="s">
        <v>25</v>
      </c>
      <c r="B48" s="38" t="s">
        <v>16</v>
      </c>
      <c r="C48" s="32"/>
      <c r="D48" s="33"/>
      <c r="E48" s="33"/>
      <c r="F48" s="33"/>
      <c r="G48" s="33"/>
      <c r="H48" s="32"/>
      <c r="I48" s="32"/>
      <c r="J48" s="32"/>
      <c r="K48" s="32"/>
      <c r="L48" s="32"/>
      <c r="M48" s="32">
        <v>3.78</v>
      </c>
      <c r="P48" s="2"/>
      <c r="Q48" s="2"/>
      <c r="R48" s="2"/>
    </row>
    <row r="49" spans="1:13" ht="15.75">
      <c r="A49" s="34" t="s">
        <v>24</v>
      </c>
      <c r="B49" s="38" t="s">
        <v>17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>
        <v>7.04</v>
      </c>
    </row>
    <row r="50" spans="1:18" ht="15.75">
      <c r="A50" s="34" t="s">
        <v>23</v>
      </c>
      <c r="B50" s="38" t="s">
        <v>18</v>
      </c>
      <c r="C50" s="32"/>
      <c r="D50" s="33"/>
      <c r="E50" s="33"/>
      <c r="F50" s="33"/>
      <c r="G50" s="33"/>
      <c r="H50" s="32"/>
      <c r="I50" s="32"/>
      <c r="J50" s="32"/>
      <c r="K50" s="32"/>
      <c r="L50" s="32"/>
      <c r="M50" s="32">
        <v>13.1</v>
      </c>
      <c r="P50" s="2"/>
      <c r="Q50" s="2"/>
      <c r="R50" s="2"/>
    </row>
    <row r="51" spans="1:18" ht="15.75">
      <c r="A51" s="34" t="s">
        <v>22</v>
      </c>
      <c r="B51" s="38" t="s">
        <v>19</v>
      </c>
      <c r="C51" s="32"/>
      <c r="D51" s="33"/>
      <c r="E51" s="33"/>
      <c r="F51" s="33"/>
      <c r="G51" s="33"/>
      <c r="H51" s="32"/>
      <c r="I51" s="32"/>
      <c r="J51" s="32"/>
      <c r="K51" s="32"/>
      <c r="L51" s="32"/>
      <c r="M51" s="32">
        <v>85.2</v>
      </c>
      <c r="P51" s="1"/>
      <c r="Q51" s="1"/>
      <c r="R51" s="1"/>
    </row>
    <row r="52" spans="1:18" ht="15.75">
      <c r="A52" s="34" t="s">
        <v>21</v>
      </c>
      <c r="B52" s="38" t="s">
        <v>20</v>
      </c>
      <c r="C52" s="32"/>
      <c r="D52" s="33"/>
      <c r="E52" s="33"/>
      <c r="F52" s="33"/>
      <c r="G52" s="33"/>
      <c r="H52" s="32"/>
      <c r="I52" s="32"/>
      <c r="J52" s="32"/>
      <c r="K52" s="32"/>
      <c r="L52" s="32"/>
      <c r="M52" s="32">
        <v>0.28</v>
      </c>
      <c r="P52" s="1"/>
      <c r="Q52" s="1"/>
      <c r="R52" s="1"/>
    </row>
    <row r="53" spans="1:18" ht="18.75">
      <c r="A53" s="31" t="s">
        <v>236</v>
      </c>
      <c r="B53" s="38" t="s">
        <v>37</v>
      </c>
      <c r="C53" s="32"/>
      <c r="D53" s="33"/>
      <c r="E53" s="33"/>
      <c r="F53" s="33"/>
      <c r="G53" s="33"/>
      <c r="H53" s="32"/>
      <c r="I53" s="32"/>
      <c r="J53" s="32"/>
      <c r="K53" s="32"/>
      <c r="L53" s="32"/>
      <c r="M53" s="32">
        <v>1.2</v>
      </c>
      <c r="P53" s="1"/>
      <c r="Q53" s="1"/>
      <c r="R53" s="1"/>
    </row>
    <row r="54" spans="1:18" ht="18.75">
      <c r="A54" s="31" t="s">
        <v>237</v>
      </c>
      <c r="B54" s="43" t="s">
        <v>38</v>
      </c>
      <c r="C54" s="32"/>
      <c r="D54" s="33"/>
      <c r="E54" s="33"/>
      <c r="F54" s="33"/>
      <c r="G54" s="33"/>
      <c r="H54" s="32"/>
      <c r="I54" s="32"/>
      <c r="J54" s="32"/>
      <c r="K54" s="32"/>
      <c r="L54" s="32"/>
      <c r="M54" s="32" t="s">
        <v>72</v>
      </c>
      <c r="P54" s="1"/>
      <c r="Q54" s="1"/>
      <c r="R54" s="1"/>
    </row>
    <row r="55" spans="1:18" ht="15.75">
      <c r="A55" s="36" t="s">
        <v>137</v>
      </c>
      <c r="B55" s="37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7"/>
      <c r="O55" s="7"/>
      <c r="P55" s="7"/>
      <c r="Q55" s="7"/>
      <c r="R55" s="7"/>
    </row>
    <row r="56" spans="1:18" ht="15.75">
      <c r="A56" s="57"/>
      <c r="B56" s="5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7"/>
      <c r="O56" s="7"/>
      <c r="P56" s="7"/>
      <c r="Q56" s="7"/>
      <c r="R56" s="7"/>
    </row>
    <row r="57" spans="1:18" ht="15.75">
      <c r="A57" s="68" t="s">
        <v>0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33"/>
      <c r="N57" s="1"/>
      <c r="O57" s="1"/>
      <c r="P57" s="3"/>
      <c r="Q57" s="3"/>
      <c r="R57" s="3"/>
    </row>
    <row r="58" spans="1:18" ht="15.75">
      <c r="A58" s="31"/>
      <c r="B58" s="32" t="s">
        <v>105</v>
      </c>
      <c r="C58" s="39">
        <v>40121</v>
      </c>
      <c r="D58" s="39">
        <v>40148</v>
      </c>
      <c r="E58" s="45">
        <v>40190</v>
      </c>
      <c r="F58" s="39">
        <v>40247</v>
      </c>
      <c r="G58" s="39">
        <v>40282</v>
      </c>
      <c r="H58" s="39">
        <v>40302</v>
      </c>
      <c r="I58" s="39">
        <v>40345</v>
      </c>
      <c r="J58" s="39">
        <v>40365</v>
      </c>
      <c r="K58" s="45">
        <v>40393</v>
      </c>
      <c r="L58" s="45" t="s">
        <v>115</v>
      </c>
      <c r="M58" s="45">
        <v>40458</v>
      </c>
      <c r="N58" s="21"/>
      <c r="O58" s="21"/>
      <c r="P58" s="1"/>
      <c r="Q58" s="1"/>
      <c r="R58" s="1"/>
    </row>
    <row r="59" spans="1:18" ht="15.75">
      <c r="A59" s="34" t="s">
        <v>1</v>
      </c>
      <c r="B59" s="33" t="s">
        <v>2</v>
      </c>
      <c r="C59" s="38" t="s">
        <v>104</v>
      </c>
      <c r="D59" s="38" t="s">
        <v>109</v>
      </c>
      <c r="E59" s="38" t="s">
        <v>106</v>
      </c>
      <c r="F59" s="38" t="s">
        <v>107</v>
      </c>
      <c r="G59" s="38" t="s">
        <v>110</v>
      </c>
      <c r="H59" s="38" t="s">
        <v>114</v>
      </c>
      <c r="I59" s="38" t="s">
        <v>111</v>
      </c>
      <c r="J59" s="38" t="s">
        <v>112</v>
      </c>
      <c r="K59" s="38" t="s">
        <v>89</v>
      </c>
      <c r="L59" s="38" t="s">
        <v>116</v>
      </c>
      <c r="M59" s="38" t="s">
        <v>74</v>
      </c>
      <c r="N59" s="7"/>
      <c r="O59" s="7"/>
      <c r="P59" s="1"/>
      <c r="Q59" s="1"/>
      <c r="R59" s="1"/>
    </row>
    <row r="60" spans="1:18" ht="15.75">
      <c r="A60" s="34" t="s">
        <v>2</v>
      </c>
      <c r="B60" s="33" t="s">
        <v>3</v>
      </c>
      <c r="C60" s="33" t="s">
        <v>88</v>
      </c>
      <c r="D60" s="33" t="s">
        <v>87</v>
      </c>
      <c r="E60" s="33" t="s">
        <v>87</v>
      </c>
      <c r="F60" s="33" t="s">
        <v>87</v>
      </c>
      <c r="G60" s="33" t="s">
        <v>88</v>
      </c>
      <c r="H60" s="33" t="s">
        <v>88</v>
      </c>
      <c r="I60" s="33" t="s">
        <v>88</v>
      </c>
      <c r="J60" s="33" t="s">
        <v>88</v>
      </c>
      <c r="K60" s="33" t="s">
        <v>88</v>
      </c>
      <c r="L60" s="33" t="s">
        <v>88</v>
      </c>
      <c r="M60" s="33" t="s">
        <v>88</v>
      </c>
      <c r="N60" s="3"/>
      <c r="O60" s="3"/>
      <c r="P60" s="1"/>
      <c r="Q60" s="1"/>
      <c r="R60" s="1"/>
    </row>
    <row r="61" spans="1:18" ht="15.75">
      <c r="A61" s="34" t="s">
        <v>136</v>
      </c>
      <c r="B61" s="33"/>
      <c r="C61" s="33" t="s">
        <v>151</v>
      </c>
      <c r="D61" s="33" t="s">
        <v>157</v>
      </c>
      <c r="E61" s="33" t="s">
        <v>150</v>
      </c>
      <c r="F61" s="33" t="s">
        <v>158</v>
      </c>
      <c r="G61" s="33" t="s">
        <v>140</v>
      </c>
      <c r="H61" s="33" t="s">
        <v>140</v>
      </c>
      <c r="I61" s="33" t="s">
        <v>140</v>
      </c>
      <c r="J61" s="33" t="s">
        <v>159</v>
      </c>
      <c r="K61" s="33" t="s">
        <v>160</v>
      </c>
      <c r="L61" s="33" t="s">
        <v>142</v>
      </c>
      <c r="M61" s="33" t="s">
        <v>161</v>
      </c>
      <c r="N61" s="3"/>
      <c r="O61" s="3"/>
      <c r="P61" s="1"/>
      <c r="Q61" s="1"/>
      <c r="R61" s="1"/>
    </row>
    <row r="62" spans="1:18" ht="15.75">
      <c r="A62" s="34" t="s">
        <v>4</v>
      </c>
      <c r="B62" s="38" t="s">
        <v>212</v>
      </c>
      <c r="C62" s="38" t="s">
        <v>5</v>
      </c>
      <c r="D62" s="38" t="s">
        <v>5</v>
      </c>
      <c r="E62" s="38" t="s">
        <v>212</v>
      </c>
      <c r="F62" s="38" t="s">
        <v>212</v>
      </c>
      <c r="G62" s="38" t="s">
        <v>212</v>
      </c>
      <c r="H62" s="38" t="s">
        <v>212</v>
      </c>
      <c r="I62" s="38" t="s">
        <v>212</v>
      </c>
      <c r="J62" s="38" t="s">
        <v>212</v>
      </c>
      <c r="K62" s="38" t="s">
        <v>212</v>
      </c>
      <c r="L62" s="38" t="s">
        <v>212</v>
      </c>
      <c r="M62" s="38" t="s">
        <v>212</v>
      </c>
      <c r="N62" s="1" t="s">
        <v>105</v>
      </c>
      <c r="O62" s="1" t="s">
        <v>105</v>
      </c>
      <c r="P62" s="2"/>
      <c r="Q62" s="2"/>
      <c r="R62" s="2"/>
    </row>
    <row r="63" spans="1:18" ht="15.75">
      <c r="A63" s="34" t="s">
        <v>6</v>
      </c>
      <c r="B63" s="38" t="s">
        <v>8</v>
      </c>
      <c r="C63" s="32">
        <v>0</v>
      </c>
      <c r="D63" s="32">
        <v>0.03</v>
      </c>
      <c r="E63" s="33">
        <v>0</v>
      </c>
      <c r="F63" s="33">
        <v>0.2</v>
      </c>
      <c r="G63" s="33">
        <v>0</v>
      </c>
      <c r="H63" s="33" t="s">
        <v>239</v>
      </c>
      <c r="I63" s="33">
        <v>0.2</v>
      </c>
      <c r="J63" s="33">
        <v>0</v>
      </c>
      <c r="K63" s="33" t="s">
        <v>239</v>
      </c>
      <c r="L63" s="33" t="s">
        <v>239</v>
      </c>
      <c r="M63" s="33" t="s">
        <v>239</v>
      </c>
      <c r="N63" s="3"/>
      <c r="O63" s="3"/>
      <c r="P63" s="2"/>
      <c r="Q63" s="2"/>
      <c r="R63" s="2"/>
    </row>
    <row r="64" spans="1:18" ht="15.75">
      <c r="A64" s="34"/>
      <c r="B64" s="33"/>
      <c r="C64" s="32"/>
      <c r="D64" s="32"/>
      <c r="E64" s="33"/>
      <c r="F64" s="33"/>
      <c r="G64" s="33"/>
      <c r="H64" s="33" t="s">
        <v>105</v>
      </c>
      <c r="I64" s="33"/>
      <c r="J64" s="33" t="s">
        <v>105</v>
      </c>
      <c r="K64" s="33"/>
      <c r="M64" s="33"/>
      <c r="N64" s="1"/>
      <c r="O64" s="1"/>
      <c r="P64" s="2"/>
      <c r="Q64" s="2"/>
      <c r="R64" s="2"/>
    </row>
    <row r="65" spans="1:18" ht="15.75">
      <c r="A65" s="34" t="s">
        <v>9</v>
      </c>
      <c r="B65" s="38" t="s">
        <v>35</v>
      </c>
      <c r="C65" s="32">
        <v>610</v>
      </c>
      <c r="D65" s="32">
        <v>700</v>
      </c>
      <c r="E65" s="33">
        <v>620</v>
      </c>
      <c r="F65" s="33">
        <v>1990</v>
      </c>
      <c r="G65" s="33">
        <v>48</v>
      </c>
      <c r="H65" s="33" t="s">
        <v>105</v>
      </c>
      <c r="I65" s="33">
        <v>330</v>
      </c>
      <c r="J65" s="33">
        <v>140</v>
      </c>
      <c r="K65" s="33"/>
      <c r="M65" s="33"/>
      <c r="N65" s="2"/>
      <c r="O65" s="2"/>
      <c r="P65" s="2"/>
      <c r="Q65" s="2"/>
      <c r="R65" s="2"/>
    </row>
    <row r="66" spans="1:18" ht="15.75">
      <c r="A66" s="34" t="s">
        <v>31</v>
      </c>
      <c r="B66" s="38" t="s">
        <v>10</v>
      </c>
      <c r="C66" s="32">
        <v>15</v>
      </c>
      <c r="D66" s="32">
        <v>241</v>
      </c>
      <c r="E66" s="33">
        <v>11</v>
      </c>
      <c r="F66" s="33">
        <v>25.7</v>
      </c>
      <c r="G66" s="33">
        <v>30.3</v>
      </c>
      <c r="H66" s="33" t="s">
        <v>105</v>
      </c>
      <c r="I66" s="33">
        <v>33.3</v>
      </c>
      <c r="J66" s="33">
        <v>10</v>
      </c>
      <c r="K66" s="33"/>
      <c r="M66" s="33"/>
      <c r="N66" s="2"/>
      <c r="O66" s="2"/>
      <c r="P66" s="2"/>
      <c r="Q66" s="2"/>
      <c r="R66" s="2"/>
    </row>
    <row r="67" spans="1:18" ht="15.75">
      <c r="A67" s="34" t="s">
        <v>30</v>
      </c>
      <c r="B67" s="38" t="s">
        <v>36</v>
      </c>
      <c r="C67" s="32">
        <v>6</v>
      </c>
      <c r="D67" s="32">
        <v>115</v>
      </c>
      <c r="E67" s="33">
        <v>8.1</v>
      </c>
      <c r="F67" s="33">
        <v>14.7</v>
      </c>
      <c r="G67" s="33">
        <v>11.6</v>
      </c>
      <c r="H67" s="33" t="s">
        <v>105</v>
      </c>
      <c r="I67" s="33">
        <v>25.6</v>
      </c>
      <c r="J67" s="33">
        <v>24.6</v>
      </c>
      <c r="K67" s="33"/>
      <c r="M67" s="33"/>
      <c r="N67" s="2"/>
      <c r="O67" s="2"/>
      <c r="P67" s="2"/>
      <c r="Q67" s="2"/>
      <c r="R67" s="2"/>
    </row>
    <row r="68" spans="1:18" ht="15.75">
      <c r="A68" s="40" t="s">
        <v>7</v>
      </c>
      <c r="B68" s="41" t="s">
        <v>11</v>
      </c>
      <c r="C68" s="32">
        <v>7.2</v>
      </c>
      <c r="D68" s="32">
        <v>7.9</v>
      </c>
      <c r="E68" s="33">
        <v>7.8</v>
      </c>
      <c r="F68" s="33">
        <v>7.7</v>
      </c>
      <c r="G68" s="33">
        <v>7.3</v>
      </c>
      <c r="H68" s="33" t="s">
        <v>105</v>
      </c>
      <c r="I68" s="33">
        <v>7.9</v>
      </c>
      <c r="J68" s="33">
        <v>7.6</v>
      </c>
      <c r="K68" s="33"/>
      <c r="M68" s="33"/>
      <c r="N68" s="2"/>
      <c r="O68" s="2"/>
      <c r="P68" s="2"/>
      <c r="Q68" s="2"/>
      <c r="R68" s="2"/>
    </row>
    <row r="69" spans="1:18" ht="15.75">
      <c r="A69" s="40" t="s">
        <v>29</v>
      </c>
      <c r="B69" s="41" t="s">
        <v>12</v>
      </c>
      <c r="C69" s="32">
        <v>16</v>
      </c>
      <c r="D69" s="32">
        <v>11</v>
      </c>
      <c r="E69" s="33">
        <v>4.6</v>
      </c>
      <c r="F69" s="33">
        <v>18.8</v>
      </c>
      <c r="G69" s="33">
        <v>18.6</v>
      </c>
      <c r="H69" s="33" t="s">
        <v>105</v>
      </c>
      <c r="I69" s="33">
        <v>30.3</v>
      </c>
      <c r="J69" s="33">
        <v>20.6</v>
      </c>
      <c r="K69" s="33"/>
      <c r="M69" s="33"/>
      <c r="N69" s="1"/>
      <c r="O69" s="2"/>
      <c r="P69" s="2"/>
      <c r="Q69" s="2"/>
      <c r="R69" s="2"/>
    </row>
    <row r="70" spans="1:18" ht="15.75">
      <c r="A70" s="34" t="s">
        <v>28</v>
      </c>
      <c r="B70" s="38" t="s">
        <v>13</v>
      </c>
      <c r="C70" s="32">
        <v>5.7</v>
      </c>
      <c r="D70" s="32">
        <v>11.1</v>
      </c>
      <c r="E70" s="33">
        <v>12.1</v>
      </c>
      <c r="F70" s="33">
        <v>8.8</v>
      </c>
      <c r="G70" s="33">
        <v>5.2</v>
      </c>
      <c r="H70" s="33" t="s">
        <v>105</v>
      </c>
      <c r="I70" s="33">
        <v>6.3</v>
      </c>
      <c r="J70" s="33">
        <v>5.6</v>
      </c>
      <c r="K70" s="33"/>
      <c r="M70" s="33"/>
      <c r="N70" s="1"/>
      <c r="O70" s="2"/>
      <c r="P70" s="2"/>
      <c r="Q70" s="2"/>
      <c r="R70" s="2"/>
    </row>
    <row r="71" spans="1:15" ht="15.75">
      <c r="A71" s="34" t="s">
        <v>27</v>
      </c>
      <c r="B71" s="38" t="s">
        <v>14</v>
      </c>
      <c r="C71" s="32">
        <v>380</v>
      </c>
      <c r="D71" s="32">
        <v>217</v>
      </c>
      <c r="E71" s="33">
        <v>374</v>
      </c>
      <c r="F71" s="33">
        <v>530</v>
      </c>
      <c r="G71" s="33">
        <v>696</v>
      </c>
      <c r="H71" s="33" t="s">
        <v>105</v>
      </c>
      <c r="I71" s="33">
        <v>276</v>
      </c>
      <c r="J71" s="33">
        <v>327</v>
      </c>
      <c r="K71" s="33"/>
      <c r="M71" s="33"/>
      <c r="N71" s="2"/>
      <c r="O71" s="2"/>
    </row>
    <row r="72" spans="1:18" ht="15.75">
      <c r="A72" s="34" t="s">
        <v>26</v>
      </c>
      <c r="B72" s="38" t="s">
        <v>15</v>
      </c>
      <c r="C72" s="32">
        <v>0.47</v>
      </c>
      <c r="D72" s="32">
        <v>0.37</v>
      </c>
      <c r="E72" s="33">
        <v>0.41</v>
      </c>
      <c r="F72" s="33">
        <v>0.11</v>
      </c>
      <c r="G72" s="33">
        <v>0.4</v>
      </c>
      <c r="H72" s="33" t="s">
        <v>105</v>
      </c>
      <c r="I72" s="33">
        <v>0.35</v>
      </c>
      <c r="J72" s="33">
        <v>0.23</v>
      </c>
      <c r="K72" s="33"/>
      <c r="M72" s="33"/>
      <c r="N72" s="2"/>
      <c r="O72" s="2"/>
      <c r="P72" s="2"/>
      <c r="Q72" s="2"/>
      <c r="R72" s="2"/>
    </row>
    <row r="73" spans="1:18" ht="15.75">
      <c r="A73" s="42" t="s">
        <v>25</v>
      </c>
      <c r="B73" s="38" t="s">
        <v>16</v>
      </c>
      <c r="C73" s="32">
        <v>0.07</v>
      </c>
      <c r="D73" s="32">
        <v>0.127</v>
      </c>
      <c r="E73" s="33">
        <v>0.1</v>
      </c>
      <c r="F73" s="33" t="s">
        <v>108</v>
      </c>
      <c r="G73" s="33" t="s">
        <v>108</v>
      </c>
      <c r="H73" s="33" t="s">
        <v>105</v>
      </c>
      <c r="I73" s="33">
        <v>0.1</v>
      </c>
      <c r="J73" s="33">
        <v>0.8</v>
      </c>
      <c r="K73" s="33"/>
      <c r="M73" s="33"/>
      <c r="N73" s="2"/>
      <c r="O73" s="2"/>
      <c r="P73" s="1"/>
      <c r="Q73" s="1"/>
      <c r="R73" s="1"/>
    </row>
    <row r="74" spans="1:18" ht="15.75">
      <c r="A74" s="34" t="s">
        <v>24</v>
      </c>
      <c r="B74" s="38" t="s">
        <v>17</v>
      </c>
      <c r="C74" s="32">
        <v>6.17</v>
      </c>
      <c r="D74" s="32">
        <v>4.38</v>
      </c>
      <c r="E74" s="32">
        <v>10.7</v>
      </c>
      <c r="F74" s="32">
        <v>29.1</v>
      </c>
      <c r="G74" s="32">
        <v>27.2</v>
      </c>
      <c r="H74" s="32" t="s">
        <v>105</v>
      </c>
      <c r="I74" s="32">
        <v>6.15</v>
      </c>
      <c r="J74" s="32">
        <v>6.19</v>
      </c>
      <c r="K74" s="32"/>
      <c r="M74" s="32"/>
      <c r="P74" s="1"/>
      <c r="Q74" s="1"/>
      <c r="R74" s="1"/>
    </row>
    <row r="75" spans="1:18" ht="15.75">
      <c r="A75" s="34" t="s">
        <v>23</v>
      </c>
      <c r="B75" s="38" t="s">
        <v>18</v>
      </c>
      <c r="C75" s="32">
        <v>12.8</v>
      </c>
      <c r="D75" s="32">
        <v>12.5</v>
      </c>
      <c r="E75" s="33">
        <v>19</v>
      </c>
      <c r="F75" s="33">
        <v>54.2</v>
      </c>
      <c r="G75" s="33">
        <v>36.3</v>
      </c>
      <c r="H75" s="33" t="s">
        <v>105</v>
      </c>
      <c r="I75" s="33">
        <v>13.4</v>
      </c>
      <c r="J75" s="33">
        <v>14.8</v>
      </c>
      <c r="K75" s="33"/>
      <c r="M75" s="33"/>
      <c r="N75" s="2"/>
      <c r="O75" s="2"/>
      <c r="P75" s="1"/>
      <c r="Q75" s="1"/>
      <c r="R75" s="1"/>
    </row>
    <row r="76" spans="1:18" ht="15.75">
      <c r="A76" s="34" t="s">
        <v>22</v>
      </c>
      <c r="B76" s="38" t="s">
        <v>19</v>
      </c>
      <c r="C76" s="32">
        <v>115</v>
      </c>
      <c r="D76" s="32">
        <v>117</v>
      </c>
      <c r="E76" s="33">
        <v>192</v>
      </c>
      <c r="F76" s="33">
        <v>218</v>
      </c>
      <c r="G76" s="33">
        <v>270</v>
      </c>
      <c r="H76" s="33" t="s">
        <v>113</v>
      </c>
      <c r="I76" s="33">
        <v>118</v>
      </c>
      <c r="J76" s="33">
        <v>136</v>
      </c>
      <c r="K76" s="33"/>
      <c r="M76" s="33"/>
      <c r="N76" s="1"/>
      <c r="O76" s="1"/>
      <c r="P76" s="1"/>
      <c r="Q76" s="1"/>
      <c r="R76" s="1"/>
    </row>
    <row r="77" spans="1:18" ht="15.75">
      <c r="A77" s="34" t="s">
        <v>21</v>
      </c>
      <c r="B77" s="38" t="s">
        <v>20</v>
      </c>
      <c r="C77" s="32">
        <v>0.12</v>
      </c>
      <c r="D77" s="32">
        <v>0.19</v>
      </c>
      <c r="E77" s="33">
        <v>0.66</v>
      </c>
      <c r="F77" s="33" t="s">
        <v>71</v>
      </c>
      <c r="G77" s="33">
        <v>0.39</v>
      </c>
      <c r="H77" s="33" t="s">
        <v>105</v>
      </c>
      <c r="I77" s="33">
        <v>0.17</v>
      </c>
      <c r="J77" s="33">
        <v>0.18</v>
      </c>
      <c r="K77" s="33"/>
      <c r="M77" s="33"/>
      <c r="N77" s="1"/>
      <c r="O77" s="1"/>
      <c r="Q77" s="1"/>
      <c r="R77" s="1"/>
    </row>
    <row r="78" spans="1:18" ht="18.75">
      <c r="A78" s="31" t="s">
        <v>236</v>
      </c>
      <c r="B78" s="38" t="s">
        <v>37</v>
      </c>
      <c r="C78" s="32">
        <v>1.3</v>
      </c>
      <c r="D78" s="32">
        <v>10.9</v>
      </c>
      <c r="E78" s="33">
        <v>31.6</v>
      </c>
      <c r="F78" s="33" t="s">
        <v>72</v>
      </c>
      <c r="G78" s="33">
        <v>44.9</v>
      </c>
      <c r="H78" s="33" t="s">
        <v>105</v>
      </c>
      <c r="I78" s="33">
        <v>10.5</v>
      </c>
      <c r="J78" s="33">
        <v>6.5</v>
      </c>
      <c r="K78" s="33"/>
      <c r="M78" s="33"/>
      <c r="N78" s="1"/>
      <c r="O78" s="1"/>
      <c r="Q78" s="1"/>
      <c r="R78" s="1"/>
    </row>
    <row r="79" spans="1:18" ht="18.75">
      <c r="A79" s="31" t="s">
        <v>237</v>
      </c>
      <c r="B79" s="43" t="s">
        <v>38</v>
      </c>
      <c r="C79" s="32" t="s">
        <v>72</v>
      </c>
      <c r="D79" s="32" t="s">
        <v>72</v>
      </c>
      <c r="E79" s="33">
        <v>14.4</v>
      </c>
      <c r="F79" s="33" t="s">
        <v>72</v>
      </c>
      <c r="G79" s="33">
        <v>9.8</v>
      </c>
      <c r="H79" s="33" t="s">
        <v>105</v>
      </c>
      <c r="I79" s="33">
        <v>16.7</v>
      </c>
      <c r="J79" s="33">
        <v>6.8</v>
      </c>
      <c r="K79" s="33"/>
      <c r="M79" s="33"/>
      <c r="N79" s="1"/>
      <c r="O79" s="1"/>
      <c r="Q79" s="1"/>
      <c r="R79" s="1"/>
    </row>
    <row r="80" spans="1:18" ht="15.75">
      <c r="A80" s="36" t="s">
        <v>137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1"/>
      <c r="O80" s="1"/>
      <c r="P80" s="1"/>
      <c r="Q80" s="1"/>
      <c r="R80" s="1"/>
    </row>
    <row r="81" spans="1:18" ht="15.75">
      <c r="A81" s="31" t="s">
        <v>238</v>
      </c>
      <c r="B81" s="58" t="s">
        <v>41</v>
      </c>
      <c r="C81" s="58"/>
      <c r="D81" s="58"/>
      <c r="E81" s="32"/>
      <c r="F81" s="33"/>
      <c r="G81" s="33"/>
      <c r="H81" s="33"/>
      <c r="I81" s="33"/>
      <c r="J81" s="33"/>
      <c r="K81" s="32"/>
      <c r="L81" s="32"/>
      <c r="M81" s="33"/>
      <c r="N81" s="1"/>
      <c r="O81" s="1"/>
      <c r="P81" s="1"/>
      <c r="Q81" s="1"/>
      <c r="R81" s="1"/>
    </row>
    <row r="82" spans="1:18" ht="15.75">
      <c r="A82" s="31"/>
      <c r="B82" s="31"/>
      <c r="C82" s="31"/>
      <c r="D82" s="31"/>
      <c r="E82" s="32"/>
      <c r="F82" s="32"/>
      <c r="G82" s="32"/>
      <c r="H82" s="32"/>
      <c r="I82" s="32"/>
      <c r="J82" s="32"/>
      <c r="K82" s="32"/>
      <c r="L82" s="32"/>
      <c r="M82" s="33"/>
      <c r="N82" s="1"/>
      <c r="O82" s="1"/>
      <c r="P82" s="1"/>
      <c r="Q82" s="1"/>
      <c r="R82" s="1"/>
    </row>
    <row r="83" spans="1:18" ht="15.75">
      <c r="A83" s="34" t="s">
        <v>33</v>
      </c>
      <c r="B83" s="34">
        <v>1810</v>
      </c>
      <c r="C83" s="31"/>
      <c r="D83" s="31"/>
      <c r="E83" s="32"/>
      <c r="F83" s="32"/>
      <c r="G83" s="32"/>
      <c r="H83" s="32"/>
      <c r="I83" s="32"/>
      <c r="J83" s="32"/>
      <c r="K83" s="32"/>
      <c r="L83" s="32"/>
      <c r="M83" s="32"/>
      <c r="N83" s="21"/>
      <c r="O83" s="1"/>
      <c r="P83" s="1"/>
      <c r="Q83" s="1"/>
      <c r="R83" s="1"/>
    </row>
    <row r="84" spans="1:18" ht="15.75">
      <c r="A84" s="34" t="s">
        <v>32</v>
      </c>
      <c r="B84" s="35">
        <v>20491</v>
      </c>
      <c r="C84" s="31"/>
      <c r="D84" s="31"/>
      <c r="E84" s="32"/>
      <c r="F84" s="32"/>
      <c r="G84" s="32"/>
      <c r="H84" s="32"/>
      <c r="I84" s="32"/>
      <c r="J84" s="32"/>
      <c r="K84" s="32"/>
      <c r="L84" s="32"/>
      <c r="M84" s="32"/>
      <c r="N84" s="7"/>
      <c r="O84" s="9"/>
      <c r="P84" s="9"/>
      <c r="Q84" s="9"/>
      <c r="R84" s="9"/>
    </row>
    <row r="85" spans="1:18" ht="15.75">
      <c r="A85" s="34" t="s">
        <v>34</v>
      </c>
      <c r="B85" s="34" t="s">
        <v>40</v>
      </c>
      <c r="C85" s="31"/>
      <c r="D85" s="31"/>
      <c r="E85" s="32"/>
      <c r="F85" s="32"/>
      <c r="G85" s="32"/>
      <c r="H85" s="32"/>
      <c r="I85" s="32"/>
      <c r="J85" s="32"/>
      <c r="K85" s="32"/>
      <c r="L85" s="32"/>
      <c r="M85" s="32"/>
      <c r="N85" s="3"/>
      <c r="O85" s="7"/>
      <c r="P85" s="7"/>
      <c r="Q85" s="7"/>
      <c r="R85" s="7"/>
    </row>
    <row r="86" spans="1:18" ht="15.75">
      <c r="A86" s="36" t="s">
        <v>42</v>
      </c>
      <c r="B86" s="36" t="s">
        <v>43</v>
      </c>
      <c r="C86" s="54"/>
      <c r="D86" s="54"/>
      <c r="E86" s="46"/>
      <c r="F86" s="46"/>
      <c r="G86" s="46"/>
      <c r="H86" s="46"/>
      <c r="I86" s="46"/>
      <c r="J86" s="46"/>
      <c r="K86" s="46"/>
      <c r="L86" s="46"/>
      <c r="M86" s="46"/>
      <c r="N86" s="3"/>
      <c r="O86" s="7"/>
      <c r="P86" s="7"/>
      <c r="Q86" s="7"/>
      <c r="R86" s="7"/>
    </row>
    <row r="87" spans="1:18" s="10" customFormat="1" ht="15.75">
      <c r="A87" s="68" t="s">
        <v>0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33"/>
      <c r="N87" s="1"/>
      <c r="O87" s="4"/>
      <c r="P87" s="4"/>
      <c r="Q87" s="4"/>
      <c r="R87" s="4"/>
    </row>
    <row r="88" spans="1:18" ht="15.75">
      <c r="A88" s="31"/>
      <c r="B88" s="32" t="s">
        <v>105</v>
      </c>
      <c r="C88" s="45">
        <v>40497</v>
      </c>
      <c r="D88" s="45">
        <v>40514</v>
      </c>
      <c r="E88" s="45">
        <v>40567</v>
      </c>
      <c r="F88" s="39">
        <v>40651</v>
      </c>
      <c r="G88" s="39">
        <v>40676</v>
      </c>
      <c r="H88" s="39">
        <v>40736</v>
      </c>
      <c r="I88" s="39">
        <v>40756</v>
      </c>
      <c r="J88" s="39">
        <v>40799</v>
      </c>
      <c r="K88" s="39">
        <v>40827</v>
      </c>
      <c r="L88" s="45">
        <v>40860</v>
      </c>
      <c r="M88" s="45">
        <v>40883</v>
      </c>
      <c r="N88" s="2"/>
      <c r="O88" s="1"/>
      <c r="P88" s="1"/>
      <c r="Q88" s="1"/>
      <c r="R88" s="1"/>
    </row>
    <row r="89" spans="1:18" ht="15.75">
      <c r="A89" s="34" t="s">
        <v>1</v>
      </c>
      <c r="B89" s="33" t="s">
        <v>2</v>
      </c>
      <c r="C89" s="38" t="s">
        <v>117</v>
      </c>
      <c r="D89" s="38" t="s">
        <v>118</v>
      </c>
      <c r="E89" s="38" t="s">
        <v>119</v>
      </c>
      <c r="F89" s="38" t="s">
        <v>120</v>
      </c>
      <c r="G89" s="38" t="s">
        <v>104</v>
      </c>
      <c r="H89" s="38" t="s">
        <v>129</v>
      </c>
      <c r="I89" s="38" t="s">
        <v>132</v>
      </c>
      <c r="J89" s="38" t="s">
        <v>135</v>
      </c>
      <c r="K89" s="38" t="s">
        <v>166</v>
      </c>
      <c r="L89" s="38" t="s">
        <v>165</v>
      </c>
      <c r="M89" s="38" t="s">
        <v>168</v>
      </c>
      <c r="N89" s="2"/>
      <c r="O89" s="2"/>
      <c r="P89" s="2"/>
      <c r="Q89" s="2"/>
      <c r="R89" s="2"/>
    </row>
    <row r="90" spans="1:18" ht="15.75">
      <c r="A90" s="34" t="s">
        <v>2</v>
      </c>
      <c r="B90" s="33" t="s">
        <v>3</v>
      </c>
      <c r="C90" s="33" t="s">
        <v>88</v>
      </c>
      <c r="D90" s="33" t="s">
        <v>88</v>
      </c>
      <c r="E90" s="33" t="s">
        <v>88</v>
      </c>
      <c r="F90" s="33" t="s">
        <v>88</v>
      </c>
      <c r="G90" s="33" t="s">
        <v>87</v>
      </c>
      <c r="H90" s="33" t="s">
        <v>88</v>
      </c>
      <c r="I90" s="33" t="s">
        <v>88</v>
      </c>
      <c r="J90" s="33" t="s">
        <v>88</v>
      </c>
      <c r="K90" s="33" t="s">
        <v>88</v>
      </c>
      <c r="L90" s="33" t="s">
        <v>88</v>
      </c>
      <c r="M90" s="33" t="s">
        <v>88</v>
      </c>
      <c r="N90" s="2"/>
      <c r="O90" s="2"/>
      <c r="P90" s="2"/>
      <c r="Q90" s="2"/>
      <c r="R90" s="2"/>
    </row>
    <row r="91" spans="1:18" ht="15.75">
      <c r="A91" s="34" t="s">
        <v>136</v>
      </c>
      <c r="B91" s="33"/>
      <c r="C91" s="33" t="s">
        <v>149</v>
      </c>
      <c r="D91" s="33" t="s">
        <v>162</v>
      </c>
      <c r="E91" s="33" t="s">
        <v>140</v>
      </c>
      <c r="F91" s="33" t="s">
        <v>140</v>
      </c>
      <c r="G91" s="33" t="s">
        <v>163</v>
      </c>
      <c r="H91" s="33" t="s">
        <v>140</v>
      </c>
      <c r="I91" s="33" t="s">
        <v>164</v>
      </c>
      <c r="J91" s="33" t="s">
        <v>140</v>
      </c>
      <c r="K91" s="33" t="s">
        <v>167</v>
      </c>
      <c r="L91" s="33" t="s">
        <v>162</v>
      </c>
      <c r="M91" s="33" t="s">
        <v>169</v>
      </c>
      <c r="N91" s="2"/>
      <c r="O91" s="2"/>
      <c r="P91" s="2"/>
      <c r="Q91" s="2"/>
      <c r="R91" s="2"/>
    </row>
    <row r="92" spans="1:18" ht="15.75">
      <c r="A92" s="34" t="s">
        <v>4</v>
      </c>
      <c r="B92" s="38" t="s">
        <v>212</v>
      </c>
      <c r="C92" s="38" t="s">
        <v>5</v>
      </c>
      <c r="D92" s="38" t="s">
        <v>5</v>
      </c>
      <c r="E92" s="38" t="s">
        <v>212</v>
      </c>
      <c r="F92" s="38" t="s">
        <v>212</v>
      </c>
      <c r="G92" s="38" t="s">
        <v>212</v>
      </c>
      <c r="H92" s="38" t="s">
        <v>212</v>
      </c>
      <c r="I92" s="38" t="s">
        <v>212</v>
      </c>
      <c r="J92" s="38" t="s">
        <v>212</v>
      </c>
      <c r="K92" s="38" t="s">
        <v>212</v>
      </c>
      <c r="L92" s="38" t="s">
        <v>212</v>
      </c>
      <c r="M92" s="38" t="s">
        <v>212</v>
      </c>
      <c r="N92" s="1"/>
      <c r="O92" s="2"/>
      <c r="P92" s="2"/>
      <c r="Q92" s="2"/>
      <c r="R92" s="2"/>
    </row>
    <row r="93" spans="1:18" ht="15.75">
      <c r="A93" s="34" t="s">
        <v>6</v>
      </c>
      <c r="B93" s="38" t="s">
        <v>8</v>
      </c>
      <c r="C93" s="33" t="s">
        <v>239</v>
      </c>
      <c r="D93" s="33" t="s">
        <v>239</v>
      </c>
      <c r="E93" s="33" t="s">
        <v>239</v>
      </c>
      <c r="F93" s="33" t="s">
        <v>239</v>
      </c>
      <c r="G93" s="33" t="s">
        <v>239</v>
      </c>
      <c r="H93" s="33" t="s">
        <v>239</v>
      </c>
      <c r="I93" s="33" t="s">
        <v>239</v>
      </c>
      <c r="J93" s="33" t="s">
        <v>239</v>
      </c>
      <c r="K93" s="33" t="s">
        <v>239</v>
      </c>
      <c r="L93" s="33" t="s">
        <v>239</v>
      </c>
      <c r="M93" s="33" t="s">
        <v>239</v>
      </c>
      <c r="N93" s="1"/>
      <c r="O93" s="2"/>
      <c r="P93" s="2"/>
      <c r="Q93" s="2"/>
      <c r="R93" s="2"/>
    </row>
    <row r="94" spans="1:18" ht="15.75">
      <c r="A94" s="34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2"/>
      <c r="O94" s="2"/>
      <c r="P94" s="2"/>
      <c r="Q94" s="2"/>
      <c r="R94" s="2"/>
    </row>
    <row r="95" spans="1:18" ht="15.75">
      <c r="A95" s="34" t="s">
        <v>9</v>
      </c>
      <c r="B95" s="38" t="s">
        <v>35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2"/>
      <c r="O95" s="2"/>
      <c r="P95" s="2"/>
      <c r="Q95" s="2"/>
      <c r="R95" s="2"/>
    </row>
    <row r="96" spans="1:18" ht="16.5" customHeight="1">
      <c r="A96" s="34" t="s">
        <v>31</v>
      </c>
      <c r="B96" s="38" t="s">
        <v>10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2"/>
      <c r="O96" s="2"/>
      <c r="P96" s="2"/>
      <c r="Q96" s="2"/>
      <c r="R96" s="2"/>
    </row>
    <row r="97" spans="1:18" ht="15.75">
      <c r="A97" s="34" t="s">
        <v>30</v>
      </c>
      <c r="B97" s="38" t="s">
        <v>36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2"/>
      <c r="O97" s="2"/>
      <c r="P97" s="2"/>
      <c r="Q97" s="2"/>
      <c r="R97" s="2"/>
    </row>
    <row r="98" spans="1:14" ht="15.75">
      <c r="A98" s="40" t="s">
        <v>7</v>
      </c>
      <c r="B98" s="41" t="s">
        <v>11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2"/>
    </row>
    <row r="99" spans="1:18" ht="15.75">
      <c r="A99" s="40" t="s">
        <v>29</v>
      </c>
      <c r="B99" s="41" t="s">
        <v>12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1"/>
      <c r="O99" s="2"/>
      <c r="P99" s="2"/>
      <c r="Q99" s="2"/>
      <c r="R99" s="2"/>
    </row>
    <row r="100" spans="1:18" ht="15.75">
      <c r="A100" s="34" t="s">
        <v>28</v>
      </c>
      <c r="B100" s="38" t="s">
        <v>13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1"/>
      <c r="O100" s="1"/>
      <c r="P100" s="1"/>
      <c r="Q100" s="1"/>
      <c r="R100" s="1"/>
    </row>
    <row r="101" spans="1:14" ht="15.75">
      <c r="A101" s="34" t="s">
        <v>27</v>
      </c>
      <c r="B101" s="38" t="s">
        <v>14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1"/>
    </row>
    <row r="102" spans="1:14" ht="15.75">
      <c r="A102" s="34" t="s">
        <v>26</v>
      </c>
      <c r="B102" s="38" t="s">
        <v>15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1"/>
    </row>
    <row r="103" spans="1:18" ht="15.75">
      <c r="A103" s="42" t="s">
        <v>25</v>
      </c>
      <c r="B103" s="38" t="s">
        <v>16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1" t="s">
        <v>105</v>
      </c>
      <c r="O103" s="1"/>
      <c r="P103" s="1"/>
      <c r="Q103" s="1"/>
      <c r="R103" s="1"/>
    </row>
    <row r="104" spans="1:18" ht="15.75">
      <c r="A104" s="34" t="s">
        <v>24</v>
      </c>
      <c r="B104" s="38" t="s">
        <v>17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9"/>
      <c r="O104" s="9"/>
      <c r="P104" s="9"/>
      <c r="Q104" s="9"/>
      <c r="R104" s="9"/>
    </row>
    <row r="105" spans="1:18" ht="15.75">
      <c r="A105" s="34" t="s">
        <v>23</v>
      </c>
      <c r="B105" s="38" t="s">
        <v>18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8"/>
      <c r="N105" s="7"/>
      <c r="O105" s="7"/>
      <c r="P105" s="7"/>
      <c r="Q105" s="7"/>
      <c r="R105" s="7"/>
    </row>
    <row r="106" spans="1:18" ht="15.75">
      <c r="A106" s="34" t="s">
        <v>22</v>
      </c>
      <c r="B106" s="38" t="s">
        <v>19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"/>
      <c r="O106" s="3"/>
      <c r="P106" s="3"/>
      <c r="Q106" s="3"/>
      <c r="R106" s="3"/>
    </row>
    <row r="107" spans="1:18" ht="15.75">
      <c r="A107" s="34" t="s">
        <v>21</v>
      </c>
      <c r="B107" s="38" t="s">
        <v>20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1"/>
      <c r="O107" s="1"/>
      <c r="P107" s="1"/>
      <c r="Q107" s="1"/>
      <c r="R107" s="1"/>
    </row>
    <row r="108" spans="1:18" ht="18.75">
      <c r="A108" s="31" t="s">
        <v>236</v>
      </c>
      <c r="B108" s="38" t="s">
        <v>37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4"/>
      <c r="O108" s="4"/>
      <c r="P108" s="4"/>
      <c r="Q108" s="4"/>
      <c r="R108" s="4"/>
    </row>
    <row r="109" spans="1:18" ht="18.75">
      <c r="A109" s="31" t="s">
        <v>237</v>
      </c>
      <c r="B109" s="43" t="s">
        <v>38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1"/>
      <c r="O109" s="1"/>
      <c r="P109" s="1"/>
      <c r="Q109" s="1"/>
      <c r="R109" s="1"/>
    </row>
    <row r="110" spans="1:18" ht="15.75">
      <c r="A110" s="54" t="s">
        <v>137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2"/>
      <c r="O110" s="2"/>
      <c r="P110" s="2"/>
      <c r="Q110" s="2"/>
      <c r="R110" s="2"/>
    </row>
    <row r="111" spans="1:18" ht="15.75">
      <c r="A111" s="58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1"/>
      <c r="N111" s="2"/>
      <c r="O111" s="2"/>
      <c r="P111" s="2"/>
      <c r="Q111" s="2"/>
      <c r="R111" s="2"/>
    </row>
    <row r="112" spans="1:18" ht="15.75">
      <c r="A112" s="66" t="s">
        <v>0</v>
      </c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33"/>
      <c r="N112" s="2"/>
      <c r="O112" s="2"/>
      <c r="P112" s="2"/>
      <c r="Q112" s="2"/>
      <c r="R112" s="2"/>
    </row>
    <row r="113" spans="1:18" ht="15.75">
      <c r="A113" s="31"/>
      <c r="B113" s="32" t="s">
        <v>105</v>
      </c>
      <c r="C113" s="39">
        <v>40918</v>
      </c>
      <c r="D113" s="45">
        <v>40939</v>
      </c>
      <c r="E113" s="39">
        <v>40952</v>
      </c>
      <c r="F113" s="39">
        <v>40974</v>
      </c>
      <c r="G113" s="39">
        <v>41003</v>
      </c>
      <c r="H113" s="39">
        <v>41031</v>
      </c>
      <c r="I113" s="39">
        <v>41074</v>
      </c>
      <c r="J113" s="39">
        <v>41100</v>
      </c>
      <c r="K113" s="39">
        <v>41106</v>
      </c>
      <c r="L113" s="39">
        <v>41135</v>
      </c>
      <c r="M113" s="39">
        <v>41157</v>
      </c>
      <c r="N113" s="2"/>
      <c r="O113" s="2"/>
      <c r="P113" s="2"/>
      <c r="Q113" s="2"/>
      <c r="R113" s="2"/>
    </row>
    <row r="114" spans="1:18" ht="15.75">
      <c r="A114" s="34" t="s">
        <v>1</v>
      </c>
      <c r="B114" s="33" t="s">
        <v>2</v>
      </c>
      <c r="C114" s="38" t="s">
        <v>170</v>
      </c>
      <c r="D114" s="43" t="s">
        <v>175</v>
      </c>
      <c r="E114" s="38" t="s">
        <v>96</v>
      </c>
      <c r="F114" s="38" t="s">
        <v>177</v>
      </c>
      <c r="G114" s="38" t="s">
        <v>178</v>
      </c>
      <c r="H114" s="38" t="s">
        <v>182</v>
      </c>
      <c r="I114" s="38" t="s">
        <v>170</v>
      </c>
      <c r="J114" s="38" t="s">
        <v>132</v>
      </c>
      <c r="K114" s="38" t="s">
        <v>185</v>
      </c>
      <c r="L114" s="38" t="s">
        <v>85</v>
      </c>
      <c r="M114" s="33">
        <v>1257</v>
      </c>
      <c r="N114" s="2"/>
      <c r="O114" s="2"/>
      <c r="P114" s="2"/>
      <c r="Q114" s="2"/>
      <c r="R114" s="2"/>
    </row>
    <row r="115" spans="1:18" ht="15.75">
      <c r="A115" s="34" t="s">
        <v>2</v>
      </c>
      <c r="B115" s="33" t="s">
        <v>3</v>
      </c>
      <c r="C115" s="33" t="s">
        <v>88</v>
      </c>
      <c r="D115" s="33" t="s">
        <v>87</v>
      </c>
      <c r="E115" s="33" t="s">
        <v>87</v>
      </c>
      <c r="F115" s="33" t="s">
        <v>87</v>
      </c>
      <c r="G115" s="33" t="s">
        <v>87</v>
      </c>
      <c r="H115" s="33" t="s">
        <v>88</v>
      </c>
      <c r="I115" s="33" t="s">
        <v>88</v>
      </c>
      <c r="J115" s="33" t="s">
        <v>88</v>
      </c>
      <c r="K115" s="33" t="s">
        <v>87</v>
      </c>
      <c r="L115" s="33" t="s">
        <v>88</v>
      </c>
      <c r="M115" s="33" t="s">
        <v>88</v>
      </c>
      <c r="N115" s="2"/>
      <c r="O115" s="2"/>
      <c r="P115" s="2"/>
      <c r="Q115" s="2"/>
      <c r="R115" s="2"/>
    </row>
    <row r="116" spans="1:18" ht="15.75">
      <c r="A116" s="34" t="s">
        <v>136</v>
      </c>
      <c r="B116" s="33"/>
      <c r="C116" s="33" t="s">
        <v>171</v>
      </c>
      <c r="D116" s="43" t="s">
        <v>176</v>
      </c>
      <c r="E116" s="38" t="s">
        <v>172</v>
      </c>
      <c r="F116" s="33" t="s">
        <v>162</v>
      </c>
      <c r="G116" s="33" t="s">
        <v>179</v>
      </c>
      <c r="H116" s="33" t="s">
        <v>140</v>
      </c>
      <c r="I116" s="33" t="s">
        <v>183</v>
      </c>
      <c r="J116" s="33" t="s">
        <v>140</v>
      </c>
      <c r="K116" s="33" t="s">
        <v>140</v>
      </c>
      <c r="L116" s="33" t="s">
        <v>140</v>
      </c>
      <c r="M116" s="33" t="s">
        <v>140</v>
      </c>
      <c r="N116" s="2"/>
      <c r="O116" s="2"/>
      <c r="P116" s="2"/>
      <c r="Q116" s="2"/>
      <c r="R116" s="2"/>
    </row>
    <row r="117" spans="1:13" ht="15.75">
      <c r="A117" s="34" t="s">
        <v>4</v>
      </c>
      <c r="B117" s="38" t="s">
        <v>212</v>
      </c>
      <c r="C117" s="38" t="s">
        <v>5</v>
      </c>
      <c r="D117" s="38" t="s">
        <v>5</v>
      </c>
      <c r="E117" s="38" t="s">
        <v>212</v>
      </c>
      <c r="F117" s="38" t="s">
        <v>212</v>
      </c>
      <c r="G117" s="38" t="s">
        <v>212</v>
      </c>
      <c r="H117" s="38" t="s">
        <v>212</v>
      </c>
      <c r="I117" s="38" t="s">
        <v>212</v>
      </c>
      <c r="J117" s="38" t="s">
        <v>212</v>
      </c>
      <c r="K117" s="38" t="s">
        <v>212</v>
      </c>
      <c r="L117" s="38" t="s">
        <v>212</v>
      </c>
      <c r="M117" s="38" t="s">
        <v>5</v>
      </c>
    </row>
    <row r="118" spans="1:18" ht="15.75">
      <c r="A118" s="34" t="s">
        <v>6</v>
      </c>
      <c r="B118" s="38" t="s">
        <v>8</v>
      </c>
      <c r="C118" s="33" t="s">
        <v>239</v>
      </c>
      <c r="D118" s="32">
        <v>114</v>
      </c>
      <c r="E118" s="33">
        <v>0.1</v>
      </c>
      <c r="F118" s="47">
        <v>0</v>
      </c>
      <c r="G118" s="33">
        <v>0.5</v>
      </c>
      <c r="H118" s="33" t="s">
        <v>239</v>
      </c>
      <c r="I118" s="33" t="s">
        <v>239</v>
      </c>
      <c r="J118" s="33" t="s">
        <v>239</v>
      </c>
      <c r="K118" s="33">
        <v>11.1</v>
      </c>
      <c r="L118" s="33" t="s">
        <v>239</v>
      </c>
      <c r="M118" s="33" t="s">
        <v>239</v>
      </c>
      <c r="N118" s="2"/>
      <c r="O118" s="2"/>
      <c r="P118" s="2"/>
      <c r="Q118" s="2"/>
      <c r="R118" s="2"/>
    </row>
    <row r="119" spans="1:18" ht="15.75">
      <c r="A119" s="34"/>
      <c r="B119" s="33"/>
      <c r="C119" s="33"/>
      <c r="D119" s="32"/>
      <c r="E119" s="33"/>
      <c r="F119" s="33"/>
      <c r="G119" s="33"/>
      <c r="H119" s="33"/>
      <c r="I119" s="33"/>
      <c r="J119" s="33"/>
      <c r="K119" s="33"/>
      <c r="L119" s="33"/>
      <c r="M119" s="33"/>
      <c r="N119" s="1"/>
      <c r="O119" s="1"/>
      <c r="P119" s="1"/>
      <c r="Q119" s="1"/>
      <c r="R119" s="1"/>
    </row>
    <row r="120" spans="1:18" ht="15.75">
      <c r="A120" s="34" t="s">
        <v>9</v>
      </c>
      <c r="B120" s="38" t="s">
        <v>35</v>
      </c>
      <c r="C120" s="33"/>
      <c r="D120" s="32">
        <v>370</v>
      </c>
      <c r="E120" s="33">
        <v>770</v>
      </c>
      <c r="F120" s="33">
        <v>140</v>
      </c>
      <c r="G120" s="33">
        <v>540</v>
      </c>
      <c r="H120" s="33"/>
      <c r="I120" s="33"/>
      <c r="J120" s="33"/>
      <c r="K120" s="33">
        <v>320</v>
      </c>
      <c r="L120" s="33"/>
      <c r="M120" s="33"/>
      <c r="N120" s="1"/>
      <c r="O120" s="1"/>
      <c r="P120" s="1"/>
      <c r="Q120" s="1"/>
      <c r="R120" s="1"/>
    </row>
    <row r="121" spans="1:18" ht="15.75">
      <c r="A121" s="34" t="s">
        <v>31</v>
      </c>
      <c r="B121" s="38" t="s">
        <v>10</v>
      </c>
      <c r="C121" s="33"/>
      <c r="D121" s="32">
        <v>57</v>
      </c>
      <c r="E121" s="33">
        <v>28.3</v>
      </c>
      <c r="F121" s="33">
        <v>104</v>
      </c>
      <c r="G121" s="33">
        <v>20.9</v>
      </c>
      <c r="H121" s="33"/>
      <c r="I121" s="33"/>
      <c r="J121" s="33"/>
      <c r="K121" s="33">
        <v>48.5</v>
      </c>
      <c r="L121" s="33"/>
      <c r="M121" s="33"/>
      <c r="N121" s="1"/>
      <c r="O121" s="1"/>
      <c r="P121" s="1"/>
      <c r="Q121" s="1"/>
      <c r="R121" s="1"/>
    </row>
    <row r="122" spans="1:18" ht="15.75">
      <c r="A122" s="34" t="s">
        <v>30</v>
      </c>
      <c r="B122" s="38" t="s">
        <v>36</v>
      </c>
      <c r="C122" s="33"/>
      <c r="D122" s="32">
        <v>57.3</v>
      </c>
      <c r="E122" s="33">
        <v>25</v>
      </c>
      <c r="F122" s="33">
        <v>37.4</v>
      </c>
      <c r="G122" s="33">
        <v>24.9</v>
      </c>
      <c r="H122" s="33"/>
      <c r="I122" s="33"/>
      <c r="J122" s="33"/>
      <c r="K122" s="33">
        <v>35.9</v>
      </c>
      <c r="L122" s="33"/>
      <c r="M122" s="33"/>
      <c r="N122" s="1"/>
      <c r="O122" s="1"/>
      <c r="P122" s="1"/>
      <c r="Q122" s="1"/>
      <c r="R122" s="1"/>
    </row>
    <row r="123" spans="1:18" ht="15.75">
      <c r="A123" s="40" t="s">
        <v>7</v>
      </c>
      <c r="B123" s="41" t="s">
        <v>11</v>
      </c>
      <c r="C123" s="33"/>
      <c r="D123" s="32">
        <v>8.3</v>
      </c>
      <c r="E123" s="33">
        <v>8.1</v>
      </c>
      <c r="F123" s="33">
        <v>7.6</v>
      </c>
      <c r="G123" s="33">
        <v>7.8</v>
      </c>
      <c r="H123" s="33"/>
      <c r="I123" s="33"/>
      <c r="J123" s="33"/>
      <c r="K123" s="33">
        <v>7.3</v>
      </c>
      <c r="L123" s="33"/>
      <c r="M123" s="33"/>
      <c r="N123" s="1"/>
      <c r="O123" s="1"/>
      <c r="P123" s="1"/>
      <c r="Q123" s="1"/>
      <c r="R123" s="1"/>
    </row>
    <row r="124" spans="1:18" ht="15.75">
      <c r="A124" s="40" t="s">
        <v>29</v>
      </c>
      <c r="B124" s="41" t="s">
        <v>12</v>
      </c>
      <c r="C124" s="32"/>
      <c r="D124" s="32">
        <v>14.9</v>
      </c>
      <c r="E124" s="32">
        <v>9.5</v>
      </c>
      <c r="F124" s="32">
        <v>14.1</v>
      </c>
      <c r="G124" s="32">
        <v>22.1</v>
      </c>
      <c r="H124" s="32"/>
      <c r="I124" s="32"/>
      <c r="J124" s="32"/>
      <c r="K124" s="32">
        <v>25.8</v>
      </c>
      <c r="L124" s="32"/>
      <c r="M124" s="32"/>
      <c r="N124" s="1"/>
      <c r="O124" s="1"/>
      <c r="P124" s="1"/>
      <c r="Q124" s="1"/>
      <c r="R124" s="1"/>
    </row>
    <row r="125" spans="1:18" ht="15.75">
      <c r="A125" s="34" t="s">
        <v>28</v>
      </c>
      <c r="B125" s="38" t="s">
        <v>13</v>
      </c>
      <c r="C125" s="33"/>
      <c r="D125" s="48">
        <v>8</v>
      </c>
      <c r="E125" s="33">
        <v>10.5</v>
      </c>
      <c r="F125" s="33">
        <v>1.9</v>
      </c>
      <c r="G125" s="33">
        <v>4.9</v>
      </c>
      <c r="H125" s="33"/>
      <c r="I125" s="33"/>
      <c r="J125" s="33"/>
      <c r="K125" s="33">
        <v>6.6</v>
      </c>
      <c r="L125" s="33"/>
      <c r="M125" s="33"/>
      <c r="N125" s="9"/>
      <c r="O125" s="9"/>
      <c r="P125" s="9"/>
      <c r="Q125" s="9"/>
      <c r="R125" s="9"/>
    </row>
    <row r="126" spans="1:18" ht="15.75">
      <c r="A126" s="34" t="s">
        <v>27</v>
      </c>
      <c r="B126" s="38" t="s">
        <v>14</v>
      </c>
      <c r="C126" s="33"/>
      <c r="D126" s="32">
        <v>119</v>
      </c>
      <c r="E126" s="33">
        <v>285</v>
      </c>
      <c r="F126" s="33">
        <v>444</v>
      </c>
      <c r="G126" s="33">
        <v>356</v>
      </c>
      <c r="H126" s="33"/>
      <c r="I126" s="33"/>
      <c r="J126" s="33"/>
      <c r="K126" s="33">
        <v>175</v>
      </c>
      <c r="L126" s="33"/>
      <c r="M126" s="33"/>
      <c r="N126" s="7"/>
      <c r="O126" s="7"/>
      <c r="P126" s="7"/>
      <c r="Q126" s="7"/>
      <c r="R126" s="7"/>
    </row>
    <row r="127" spans="1:18" ht="15.75">
      <c r="A127" s="34" t="s">
        <v>26</v>
      </c>
      <c r="B127" s="38" t="s">
        <v>15</v>
      </c>
      <c r="C127" s="33"/>
      <c r="D127" s="32">
        <v>0.17</v>
      </c>
      <c r="E127" s="33">
        <v>0.31</v>
      </c>
      <c r="F127" s="33">
        <v>0.69</v>
      </c>
      <c r="G127" s="49">
        <v>0.6</v>
      </c>
      <c r="H127" s="33"/>
      <c r="I127" s="33"/>
      <c r="J127" s="33"/>
      <c r="K127" s="33">
        <v>0.37</v>
      </c>
      <c r="L127" s="33"/>
      <c r="M127" s="33"/>
      <c r="N127" s="3"/>
      <c r="O127" s="3"/>
      <c r="P127" s="3"/>
      <c r="Q127" s="6"/>
      <c r="R127" s="6"/>
    </row>
    <row r="128" spans="1:18" ht="15.75">
      <c r="A128" s="42" t="s">
        <v>25</v>
      </c>
      <c r="B128" s="38" t="s">
        <v>16</v>
      </c>
      <c r="C128" s="33"/>
      <c r="D128" s="32">
        <v>0.43</v>
      </c>
      <c r="E128" s="33" t="s">
        <v>108</v>
      </c>
      <c r="F128" s="33" t="s">
        <v>108</v>
      </c>
      <c r="G128" s="33">
        <v>0.19</v>
      </c>
      <c r="H128" s="33"/>
      <c r="I128" s="33"/>
      <c r="J128" s="33"/>
      <c r="K128" s="33">
        <v>0.44</v>
      </c>
      <c r="L128" s="33"/>
      <c r="M128" s="33"/>
      <c r="N128" s="3"/>
      <c r="O128" s="3"/>
      <c r="P128" s="3"/>
      <c r="Q128" s="6"/>
      <c r="R128" s="6"/>
    </row>
    <row r="129" spans="1:18" ht="15.75">
      <c r="A129" s="34" t="s">
        <v>24</v>
      </c>
      <c r="B129" s="38" t="s">
        <v>17</v>
      </c>
      <c r="C129" s="33"/>
      <c r="D129" s="32">
        <v>1.98</v>
      </c>
      <c r="E129" s="33">
        <v>4.36</v>
      </c>
      <c r="F129" s="33">
        <v>9.14</v>
      </c>
      <c r="G129" s="33">
        <v>8.24</v>
      </c>
      <c r="H129" s="33"/>
      <c r="I129" s="33"/>
      <c r="J129" s="33"/>
      <c r="K129" s="49">
        <v>2.14</v>
      </c>
      <c r="L129" s="33"/>
      <c r="M129" s="33"/>
      <c r="N129" s="1"/>
      <c r="O129" s="1"/>
      <c r="P129" s="1"/>
      <c r="Q129" s="1"/>
      <c r="R129" s="1"/>
    </row>
    <row r="130" spans="1:18" ht="15.75">
      <c r="A130" s="34" t="s">
        <v>23</v>
      </c>
      <c r="B130" s="38" t="s">
        <v>18</v>
      </c>
      <c r="C130" s="33"/>
      <c r="D130" s="32">
        <v>7.13</v>
      </c>
      <c r="E130" s="33">
        <v>13.4</v>
      </c>
      <c r="F130" s="33">
        <v>12.6</v>
      </c>
      <c r="G130" s="33">
        <v>15.9</v>
      </c>
      <c r="H130" s="33"/>
      <c r="I130" s="33"/>
      <c r="J130" s="33"/>
      <c r="K130" s="33">
        <v>5.78</v>
      </c>
      <c r="L130" s="33"/>
      <c r="M130" s="33"/>
      <c r="N130" s="4"/>
      <c r="O130" s="4"/>
      <c r="P130" s="4"/>
      <c r="Q130" s="4"/>
      <c r="R130" s="4"/>
    </row>
    <row r="131" spans="1:18" ht="15.75">
      <c r="A131" s="34" t="s">
        <v>22</v>
      </c>
      <c r="B131" s="38" t="s">
        <v>19</v>
      </c>
      <c r="C131" s="33"/>
      <c r="D131" s="32">
        <v>51.5</v>
      </c>
      <c r="E131" s="33">
        <v>115</v>
      </c>
      <c r="F131" s="33">
        <v>230</v>
      </c>
      <c r="G131" s="33">
        <v>173</v>
      </c>
      <c r="H131" s="33"/>
      <c r="I131" s="33"/>
      <c r="J131" s="33"/>
      <c r="K131" s="33">
        <v>65.8</v>
      </c>
      <c r="L131" s="33"/>
      <c r="M131" s="33"/>
      <c r="N131" s="1"/>
      <c r="O131" s="1"/>
      <c r="P131" s="1"/>
      <c r="Q131" s="1"/>
      <c r="R131" s="1"/>
    </row>
    <row r="132" spans="1:16" ht="15.75">
      <c r="A132" s="34" t="s">
        <v>21</v>
      </c>
      <c r="B132" s="38" t="s">
        <v>20</v>
      </c>
      <c r="C132" s="32"/>
      <c r="D132" s="32">
        <v>0.22</v>
      </c>
      <c r="E132" s="32">
        <v>0.67</v>
      </c>
      <c r="F132" s="32">
        <v>0.31</v>
      </c>
      <c r="G132" s="32">
        <v>0.76</v>
      </c>
      <c r="H132" s="32"/>
      <c r="I132" s="32"/>
      <c r="J132" s="32"/>
      <c r="K132" s="32">
        <v>0.14</v>
      </c>
      <c r="L132" s="32"/>
      <c r="M132" s="32"/>
      <c r="N132" s="5"/>
      <c r="O132" s="5"/>
      <c r="P132" s="5"/>
    </row>
    <row r="133" spans="1:16" ht="18.75">
      <c r="A133" s="31" t="s">
        <v>236</v>
      </c>
      <c r="B133" s="38" t="s">
        <v>37</v>
      </c>
      <c r="C133" s="38"/>
      <c r="D133" s="32" t="s">
        <v>72</v>
      </c>
      <c r="E133" s="38">
        <v>7.7</v>
      </c>
      <c r="F133" s="38">
        <v>15.2</v>
      </c>
      <c r="G133" s="38">
        <v>1.6</v>
      </c>
      <c r="H133" s="38"/>
      <c r="I133" s="38"/>
      <c r="J133" s="38"/>
      <c r="K133" s="50">
        <v>32</v>
      </c>
      <c r="L133" s="38"/>
      <c r="M133" s="38"/>
      <c r="N133" s="5"/>
      <c r="O133" s="5"/>
      <c r="P133" s="5"/>
    </row>
    <row r="134" spans="1:16" ht="18.75">
      <c r="A134" s="31" t="s">
        <v>237</v>
      </c>
      <c r="B134" s="43" t="s">
        <v>38</v>
      </c>
      <c r="C134" s="33"/>
      <c r="D134" s="32" t="s">
        <v>72</v>
      </c>
      <c r="E134" s="33">
        <v>43</v>
      </c>
      <c r="F134" s="33">
        <v>3.5</v>
      </c>
      <c r="G134" s="33" t="s">
        <v>72</v>
      </c>
      <c r="H134" s="33"/>
      <c r="I134" s="33"/>
      <c r="J134" s="33"/>
      <c r="K134" s="33">
        <v>11.5</v>
      </c>
      <c r="L134" s="33"/>
      <c r="M134" s="33"/>
      <c r="N134" s="5"/>
      <c r="O134" s="5"/>
      <c r="P134" s="5"/>
    </row>
    <row r="135" spans="1:16" ht="15.75">
      <c r="A135" s="34" t="s">
        <v>173</v>
      </c>
      <c r="B135" s="43" t="s">
        <v>174</v>
      </c>
      <c r="C135" s="33"/>
      <c r="D135" s="32">
        <v>0.75</v>
      </c>
      <c r="E135" s="49">
        <v>1.4</v>
      </c>
      <c r="F135" s="33">
        <v>2.47</v>
      </c>
      <c r="G135" s="33">
        <v>1.72</v>
      </c>
      <c r="H135" s="33"/>
      <c r="I135" s="33"/>
      <c r="J135" s="33"/>
      <c r="K135" s="33">
        <v>1.57</v>
      </c>
      <c r="L135" s="33"/>
      <c r="M135" s="33"/>
      <c r="N135" s="5"/>
      <c r="O135" s="5"/>
      <c r="P135" s="5"/>
    </row>
    <row r="136" spans="1:16" ht="15.75">
      <c r="A136" s="54" t="s">
        <v>137</v>
      </c>
      <c r="B136" s="46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63"/>
      <c r="N136" s="5"/>
      <c r="O136" s="5"/>
      <c r="P136" s="5"/>
    </row>
    <row r="137" spans="1:16" ht="15.75">
      <c r="A137" s="58"/>
      <c r="B137" s="55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64"/>
      <c r="N137" s="5"/>
      <c r="O137" s="5"/>
      <c r="P137" s="5"/>
    </row>
    <row r="138" spans="1:16" ht="15.75">
      <c r="A138" s="66" t="s">
        <v>0</v>
      </c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5"/>
      <c r="O138" s="5"/>
      <c r="P138" s="5"/>
    </row>
    <row r="139" spans="1:16" ht="15.75">
      <c r="A139" s="34" t="s">
        <v>1</v>
      </c>
      <c r="B139" s="33" t="s">
        <v>2</v>
      </c>
      <c r="C139" s="45">
        <v>41183</v>
      </c>
      <c r="D139" s="39">
        <v>41261</v>
      </c>
      <c r="E139" s="39">
        <v>41290</v>
      </c>
      <c r="F139" s="39">
        <v>41309</v>
      </c>
      <c r="G139" s="39">
        <v>41324</v>
      </c>
      <c r="H139" s="39">
        <v>41353</v>
      </c>
      <c r="I139" s="38" t="s">
        <v>193</v>
      </c>
      <c r="J139" s="38" t="s">
        <v>196</v>
      </c>
      <c r="K139" s="52">
        <v>41456</v>
      </c>
      <c r="L139" s="39">
        <v>41493</v>
      </c>
      <c r="M139" s="45">
        <v>41527</v>
      </c>
      <c r="N139" s="5"/>
      <c r="O139" s="5"/>
      <c r="P139" s="5"/>
    </row>
    <row r="140" spans="1:13" ht="15.75">
      <c r="A140" s="34" t="s">
        <v>2</v>
      </c>
      <c r="B140" s="33" t="s">
        <v>3</v>
      </c>
      <c r="C140" s="33">
        <v>1429</v>
      </c>
      <c r="D140" s="38" t="s">
        <v>189</v>
      </c>
      <c r="E140" s="38" t="s">
        <v>118</v>
      </c>
      <c r="F140" s="38" t="s">
        <v>190</v>
      </c>
      <c r="G140" s="38" t="s">
        <v>191</v>
      </c>
      <c r="H140" s="38" t="s">
        <v>70</v>
      </c>
      <c r="I140" s="38" t="s">
        <v>194</v>
      </c>
      <c r="J140" s="38" t="s">
        <v>197</v>
      </c>
      <c r="K140" s="33">
        <v>1432</v>
      </c>
      <c r="L140" s="33">
        <v>1318</v>
      </c>
      <c r="M140" s="33">
        <v>1300</v>
      </c>
    </row>
    <row r="141" spans="1:16" ht="15.75">
      <c r="A141" s="34"/>
      <c r="B141" s="33"/>
      <c r="C141" s="33" t="s">
        <v>87</v>
      </c>
      <c r="D141" s="33" t="s">
        <v>88</v>
      </c>
      <c r="E141" s="33" t="s">
        <v>87</v>
      </c>
      <c r="F141" s="33" t="s">
        <v>88</v>
      </c>
      <c r="G141" s="33" t="s">
        <v>88</v>
      </c>
      <c r="H141" s="33" t="s">
        <v>88</v>
      </c>
      <c r="I141" s="33" t="s">
        <v>87</v>
      </c>
      <c r="J141" s="33" t="s">
        <v>88</v>
      </c>
      <c r="K141" s="33" t="s">
        <v>88</v>
      </c>
      <c r="L141" s="33" t="s">
        <v>88</v>
      </c>
      <c r="M141" s="33" t="s">
        <v>88</v>
      </c>
      <c r="N141" s="5"/>
      <c r="O141" s="5"/>
      <c r="P141" s="5"/>
    </row>
    <row r="142" spans="1:18" ht="15.75">
      <c r="A142" s="34" t="s">
        <v>136</v>
      </c>
      <c r="B142" s="33"/>
      <c r="C142" s="43" t="s">
        <v>187</v>
      </c>
      <c r="D142" s="38" t="s">
        <v>188</v>
      </c>
      <c r="E142" s="33" t="s">
        <v>179</v>
      </c>
      <c r="F142" s="33" t="s">
        <v>150</v>
      </c>
      <c r="G142" s="33" t="s">
        <v>140</v>
      </c>
      <c r="H142" s="33" t="s">
        <v>192</v>
      </c>
      <c r="I142" s="33" t="s">
        <v>195</v>
      </c>
      <c r="J142" s="33" t="s">
        <v>198</v>
      </c>
      <c r="K142" s="33" t="s">
        <v>199</v>
      </c>
      <c r="L142" s="33" t="s">
        <v>140</v>
      </c>
      <c r="M142" s="43" t="s">
        <v>200</v>
      </c>
      <c r="N142" s="1"/>
      <c r="O142" s="1"/>
      <c r="P142" s="1"/>
      <c r="Q142" s="1"/>
      <c r="R142" s="1"/>
    </row>
    <row r="143" spans="1:18" ht="15.75">
      <c r="A143" s="34" t="s">
        <v>4</v>
      </c>
      <c r="B143" s="38" t="s">
        <v>212</v>
      </c>
      <c r="C143" s="38" t="s">
        <v>5</v>
      </c>
      <c r="D143" s="38" t="s">
        <v>212</v>
      </c>
      <c r="E143" s="38" t="s">
        <v>212</v>
      </c>
      <c r="F143" s="38" t="s">
        <v>212</v>
      </c>
      <c r="G143" s="38" t="s">
        <v>212</v>
      </c>
      <c r="H143" s="38" t="s">
        <v>212</v>
      </c>
      <c r="I143" s="38" t="s">
        <v>212</v>
      </c>
      <c r="J143" s="38" t="s">
        <v>212</v>
      </c>
      <c r="K143" s="38" t="s">
        <v>212</v>
      </c>
      <c r="L143" s="38" t="s">
        <v>5</v>
      </c>
      <c r="M143" s="38" t="s">
        <v>5</v>
      </c>
      <c r="N143" s="1"/>
      <c r="O143" s="1"/>
      <c r="P143" s="1"/>
      <c r="Q143" s="1"/>
      <c r="R143" s="1"/>
    </row>
    <row r="144" spans="1:18" ht="15.75">
      <c r="A144" s="34" t="s">
        <v>6</v>
      </c>
      <c r="B144" s="38" t="s">
        <v>8</v>
      </c>
      <c r="C144" s="32">
        <v>0.04</v>
      </c>
      <c r="D144" s="33" t="s">
        <v>239</v>
      </c>
      <c r="E144" s="33" t="s">
        <v>239</v>
      </c>
      <c r="F144" s="33" t="s">
        <v>239</v>
      </c>
      <c r="G144" s="33" t="s">
        <v>239</v>
      </c>
      <c r="H144" s="33" t="s">
        <v>239</v>
      </c>
      <c r="I144" s="33">
        <v>0.5</v>
      </c>
      <c r="J144" s="33" t="s">
        <v>239</v>
      </c>
      <c r="K144" s="33" t="s">
        <v>239</v>
      </c>
      <c r="L144" s="33" t="s">
        <v>239</v>
      </c>
      <c r="M144" s="33" t="s">
        <v>239</v>
      </c>
      <c r="N144" s="1"/>
      <c r="O144" s="1"/>
      <c r="P144" s="1"/>
      <c r="Q144" s="1"/>
      <c r="R144" s="1"/>
    </row>
    <row r="145" spans="1:18" ht="15.75">
      <c r="A145" s="34"/>
      <c r="B145" s="33"/>
      <c r="C145" s="32"/>
      <c r="D145" s="33"/>
      <c r="E145" s="33"/>
      <c r="F145" s="33"/>
      <c r="G145" s="33"/>
      <c r="H145" s="33"/>
      <c r="I145" s="33"/>
      <c r="J145" s="33"/>
      <c r="K145" s="33"/>
      <c r="L145" s="33"/>
      <c r="M145" s="32"/>
      <c r="Q145" s="1"/>
      <c r="R145" s="1"/>
    </row>
    <row r="146" spans="1:18" ht="15.75">
      <c r="A146" s="34" t="s">
        <v>9</v>
      </c>
      <c r="B146" s="38" t="s">
        <v>35</v>
      </c>
      <c r="C146" s="32">
        <v>1500</v>
      </c>
      <c r="D146" s="33"/>
      <c r="E146" s="33"/>
      <c r="F146" s="33"/>
      <c r="G146" s="33"/>
      <c r="H146" s="33"/>
      <c r="I146" s="33">
        <v>4400</v>
      </c>
      <c r="J146" s="33"/>
      <c r="K146" s="33"/>
      <c r="L146" s="33"/>
      <c r="M146" s="32"/>
      <c r="Q146" s="1"/>
      <c r="R146" s="1"/>
    </row>
    <row r="147" spans="1:18" ht="15.75">
      <c r="A147" s="34" t="s">
        <v>31</v>
      </c>
      <c r="B147" s="38" t="s">
        <v>10</v>
      </c>
      <c r="C147" s="32">
        <v>58</v>
      </c>
      <c r="D147" s="33"/>
      <c r="E147" s="33"/>
      <c r="F147" s="33"/>
      <c r="G147" s="33"/>
      <c r="H147" s="33"/>
      <c r="I147" s="33">
        <v>29.9</v>
      </c>
      <c r="J147" s="33"/>
      <c r="K147" s="33"/>
      <c r="L147" s="33"/>
      <c r="M147" s="32"/>
      <c r="Q147" s="1"/>
      <c r="R147" s="1"/>
    </row>
    <row r="148" spans="1:18" ht="15.75">
      <c r="A148" s="34" t="s">
        <v>30</v>
      </c>
      <c r="B148" s="38" t="s">
        <v>36</v>
      </c>
      <c r="C148" s="32">
        <v>32.5</v>
      </c>
      <c r="D148" s="33"/>
      <c r="E148" s="33"/>
      <c r="F148" s="33"/>
      <c r="G148" s="33"/>
      <c r="H148" s="33"/>
      <c r="I148" s="33">
        <v>26.3</v>
      </c>
      <c r="J148" s="33"/>
      <c r="K148" s="33"/>
      <c r="L148" s="33"/>
      <c r="M148" s="32"/>
      <c r="Q148" s="1"/>
      <c r="R148" s="1"/>
    </row>
    <row r="149" spans="1:18" ht="15.75">
      <c r="A149" s="40" t="s">
        <v>7</v>
      </c>
      <c r="B149" s="41" t="s">
        <v>11</v>
      </c>
      <c r="C149" s="32">
        <v>8.1</v>
      </c>
      <c r="D149" s="33"/>
      <c r="E149" s="33"/>
      <c r="F149" s="33"/>
      <c r="G149" s="33"/>
      <c r="H149" s="33"/>
      <c r="I149" s="33">
        <v>7.8</v>
      </c>
      <c r="J149" s="33"/>
      <c r="K149" s="33"/>
      <c r="L149" s="33"/>
      <c r="M149" s="32"/>
      <c r="Q149" s="1"/>
      <c r="R149" s="1"/>
    </row>
    <row r="150" spans="1:18" ht="15.75">
      <c r="A150" s="40" t="s">
        <v>29</v>
      </c>
      <c r="B150" s="41" t="s">
        <v>12</v>
      </c>
      <c r="C150" s="32">
        <v>22.5</v>
      </c>
      <c r="D150" s="32"/>
      <c r="E150" s="32"/>
      <c r="F150" s="32"/>
      <c r="G150" s="32"/>
      <c r="H150" s="32"/>
      <c r="I150" s="48">
        <v>16</v>
      </c>
      <c r="J150" s="32"/>
      <c r="K150" s="32"/>
      <c r="L150" s="32"/>
      <c r="M150" s="32"/>
      <c r="N150" s="1"/>
      <c r="O150" s="1"/>
      <c r="P150" s="1"/>
      <c r="Q150" s="1"/>
      <c r="R150" s="1"/>
    </row>
    <row r="151" spans="1:18" ht="15.75">
      <c r="A151" s="34" t="s">
        <v>28</v>
      </c>
      <c r="B151" s="38" t="s">
        <v>13</v>
      </c>
      <c r="C151" s="48">
        <v>5.5</v>
      </c>
      <c r="D151" s="33"/>
      <c r="E151" s="33"/>
      <c r="F151" s="33"/>
      <c r="G151" s="33"/>
      <c r="H151" s="33"/>
      <c r="I151" s="33">
        <v>7.5</v>
      </c>
      <c r="J151" s="33"/>
      <c r="K151" s="33"/>
      <c r="L151" s="33"/>
      <c r="M151" s="48"/>
      <c r="N151" s="1"/>
      <c r="O151" s="1"/>
      <c r="P151" s="1"/>
      <c r="Q151" s="1"/>
      <c r="R151" s="1"/>
    </row>
    <row r="152" spans="1:18" ht="15.75">
      <c r="A152" s="34" t="s">
        <v>27</v>
      </c>
      <c r="B152" s="38" t="s">
        <v>14</v>
      </c>
      <c r="C152" s="32">
        <v>375</v>
      </c>
      <c r="D152" s="33"/>
      <c r="E152" s="33"/>
      <c r="F152" s="33"/>
      <c r="G152" s="33"/>
      <c r="H152" s="33"/>
      <c r="I152" s="33">
        <v>251</v>
      </c>
      <c r="J152" s="33"/>
      <c r="K152" s="33"/>
      <c r="L152" s="33"/>
      <c r="M152" s="32"/>
      <c r="N152" s="1"/>
      <c r="O152" s="1"/>
      <c r="P152" s="1"/>
      <c r="Q152" s="1"/>
      <c r="R152" s="1"/>
    </row>
    <row r="153" spans="1:18" ht="15.75">
      <c r="A153" s="34" t="s">
        <v>26</v>
      </c>
      <c r="B153" s="38" t="s">
        <v>15</v>
      </c>
      <c r="C153" s="32">
        <v>0.27</v>
      </c>
      <c r="D153" s="33"/>
      <c r="E153" s="33"/>
      <c r="F153" s="49"/>
      <c r="G153" s="33"/>
      <c r="H153" s="33"/>
      <c r="I153" s="49">
        <v>0.3</v>
      </c>
      <c r="J153" s="33"/>
      <c r="K153" s="33"/>
      <c r="L153" s="33"/>
      <c r="M153" s="32"/>
      <c r="N153" s="9"/>
      <c r="O153" s="9"/>
      <c r="P153" s="9"/>
      <c r="Q153" s="9"/>
      <c r="R153" s="9"/>
    </row>
    <row r="154" spans="1:18" ht="15.75">
      <c r="A154" s="42" t="s">
        <v>25</v>
      </c>
      <c r="B154" s="38" t="s">
        <v>16</v>
      </c>
      <c r="C154" s="32">
        <v>0.31</v>
      </c>
      <c r="D154" s="33"/>
      <c r="E154" s="33"/>
      <c r="F154" s="33"/>
      <c r="G154" s="33"/>
      <c r="H154" s="33"/>
      <c r="I154" s="33">
        <v>1.35</v>
      </c>
      <c r="J154" s="33"/>
      <c r="K154" s="33"/>
      <c r="L154" s="33"/>
      <c r="M154" s="32"/>
      <c r="N154" s="8"/>
      <c r="O154" s="8"/>
      <c r="P154" s="8"/>
      <c r="Q154" s="8"/>
      <c r="R154" s="8"/>
    </row>
    <row r="155" spans="1:18" ht="15.75">
      <c r="A155" s="34" t="s">
        <v>24</v>
      </c>
      <c r="B155" s="38" t="s">
        <v>17</v>
      </c>
      <c r="C155" s="32">
        <v>10.9</v>
      </c>
      <c r="D155" s="33"/>
      <c r="E155" s="33"/>
      <c r="F155" s="33"/>
      <c r="G155" s="33"/>
      <c r="H155" s="33"/>
      <c r="I155" s="33">
        <v>7.53</v>
      </c>
      <c r="J155" s="49"/>
      <c r="K155" s="33"/>
      <c r="L155" s="33"/>
      <c r="M155" s="32"/>
      <c r="N155" s="6"/>
      <c r="O155" s="6"/>
      <c r="P155" s="6"/>
      <c r="Q155" s="6"/>
      <c r="R155" s="6"/>
    </row>
    <row r="156" spans="1:18" ht="15.75">
      <c r="A156" s="34" t="s">
        <v>23</v>
      </c>
      <c r="B156" s="38" t="s">
        <v>18</v>
      </c>
      <c r="C156" s="32">
        <v>57</v>
      </c>
      <c r="D156" s="33"/>
      <c r="E156" s="33"/>
      <c r="F156" s="33"/>
      <c r="G156" s="33"/>
      <c r="H156" s="33"/>
      <c r="I156" s="33">
        <v>24.4</v>
      </c>
      <c r="J156" s="33"/>
      <c r="K156" s="33"/>
      <c r="L156" s="33"/>
      <c r="M156" s="32"/>
      <c r="N156" s="1"/>
      <c r="O156" s="1"/>
      <c r="P156" s="1"/>
      <c r="Q156" s="1"/>
      <c r="R156" s="1"/>
    </row>
    <row r="157" spans="1:18" ht="15.75">
      <c r="A157" s="34" t="s">
        <v>22</v>
      </c>
      <c r="B157" s="38" t="s">
        <v>19</v>
      </c>
      <c r="C157" s="32">
        <v>140</v>
      </c>
      <c r="D157" s="33"/>
      <c r="E157" s="33"/>
      <c r="F157" s="33"/>
      <c r="G157" s="33"/>
      <c r="H157" s="33"/>
      <c r="I157" s="33">
        <v>92.4</v>
      </c>
      <c r="J157" s="33"/>
      <c r="K157" s="33"/>
      <c r="L157" s="33"/>
      <c r="M157" s="32"/>
      <c r="N157" s="4"/>
      <c r="O157" s="4"/>
      <c r="P157" s="4"/>
      <c r="Q157" s="4"/>
      <c r="R157" s="4"/>
    </row>
    <row r="158" spans="1:18" ht="15.75">
      <c r="A158" s="34" t="s">
        <v>21</v>
      </c>
      <c r="B158" s="38" t="s">
        <v>20</v>
      </c>
      <c r="C158" s="32">
        <v>0.21</v>
      </c>
      <c r="D158" s="32"/>
      <c r="E158" s="32"/>
      <c r="F158" s="32"/>
      <c r="G158" s="32"/>
      <c r="H158" s="32"/>
      <c r="I158" s="32">
        <v>0.12</v>
      </c>
      <c r="J158" s="32"/>
      <c r="K158" s="32"/>
      <c r="L158" s="32"/>
      <c r="M158" s="32"/>
      <c r="N158" s="1"/>
      <c r="O158" s="1"/>
      <c r="P158" s="1"/>
      <c r="Q158" s="1"/>
      <c r="R158" s="1"/>
    </row>
    <row r="159" spans="1:13" ht="18.75">
      <c r="A159" s="31" t="s">
        <v>236</v>
      </c>
      <c r="B159" s="38" t="s">
        <v>37</v>
      </c>
      <c r="C159" s="32" t="s">
        <v>186</v>
      </c>
      <c r="D159" s="38"/>
      <c r="E159" s="38"/>
      <c r="F159" s="38"/>
      <c r="G159" s="38"/>
      <c r="H159" s="38"/>
      <c r="I159" s="38">
        <v>1.11</v>
      </c>
      <c r="J159" s="50"/>
      <c r="K159" s="38"/>
      <c r="L159" s="38"/>
      <c r="M159" s="32"/>
    </row>
    <row r="160" spans="1:13" ht="18.75">
      <c r="A160" s="31" t="s">
        <v>237</v>
      </c>
      <c r="B160" s="43" t="s">
        <v>38</v>
      </c>
      <c r="C160" s="32">
        <v>3.91</v>
      </c>
      <c r="D160" s="33"/>
      <c r="E160" s="33"/>
      <c r="F160" s="33"/>
      <c r="G160" s="33"/>
      <c r="H160" s="33"/>
      <c r="I160" s="33" t="s">
        <v>186</v>
      </c>
      <c r="J160" s="33"/>
      <c r="K160" s="33"/>
      <c r="L160" s="33"/>
      <c r="M160" s="32"/>
    </row>
    <row r="161" spans="1:13" ht="15.75">
      <c r="A161" s="34" t="s">
        <v>173</v>
      </c>
      <c r="B161" s="43" t="s">
        <v>174</v>
      </c>
      <c r="C161" s="32">
        <v>1.03</v>
      </c>
      <c r="D161" s="49"/>
      <c r="E161" s="33"/>
      <c r="F161" s="33"/>
      <c r="G161" s="33"/>
      <c r="H161" s="33"/>
      <c r="I161" s="33">
        <v>1.23</v>
      </c>
      <c r="J161" s="33"/>
      <c r="K161" s="33"/>
      <c r="L161" s="33"/>
      <c r="M161" s="32"/>
    </row>
    <row r="162" spans="1:13" ht="15.75">
      <c r="A162" s="54" t="s">
        <v>137</v>
      </c>
      <c r="B162" s="46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</row>
    <row r="163" spans="1:13" ht="15.75">
      <c r="A163" s="31" t="s">
        <v>238</v>
      </c>
      <c r="B163" s="31" t="s">
        <v>41</v>
      </c>
      <c r="C163" s="31"/>
      <c r="D163" s="31"/>
      <c r="E163" s="32"/>
      <c r="F163" s="32"/>
      <c r="G163" s="32"/>
      <c r="H163" s="32"/>
      <c r="I163" s="32"/>
      <c r="J163" s="32"/>
      <c r="K163" s="32"/>
      <c r="L163" s="32"/>
      <c r="M163" s="33"/>
    </row>
    <row r="164" spans="1:13" ht="15.75">
      <c r="A164" s="31"/>
      <c r="B164" s="31"/>
      <c r="C164" s="31"/>
      <c r="D164" s="31"/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ht="15.75">
      <c r="A165" s="34" t="s">
        <v>33</v>
      </c>
      <c r="B165" s="34">
        <v>1810</v>
      </c>
      <c r="C165" s="31"/>
      <c r="D165" s="31"/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ht="15.75">
      <c r="A166" s="34" t="s">
        <v>32</v>
      </c>
      <c r="B166" s="35">
        <v>20491</v>
      </c>
      <c r="C166" s="31"/>
      <c r="D166" s="31"/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ht="15.75">
      <c r="A167" s="34" t="s">
        <v>34</v>
      </c>
      <c r="B167" s="34" t="s">
        <v>40</v>
      </c>
      <c r="C167" s="31"/>
      <c r="D167" s="31"/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8" ht="15.75">
      <c r="A168" s="36" t="s">
        <v>42</v>
      </c>
      <c r="B168" s="36" t="s">
        <v>43</v>
      </c>
      <c r="C168" s="54"/>
      <c r="D168" s="54"/>
      <c r="E168" s="37"/>
      <c r="F168" s="37"/>
      <c r="G168" s="37"/>
      <c r="H168" s="37"/>
      <c r="I168" s="37"/>
      <c r="J168" s="37"/>
      <c r="K168" s="37"/>
      <c r="L168" s="37"/>
      <c r="M168" s="37"/>
      <c r="N168" s="1"/>
      <c r="O168" s="1"/>
      <c r="P168" s="1"/>
      <c r="Q168" s="1"/>
      <c r="R168" s="1"/>
    </row>
    <row r="169" spans="1:18" ht="15.75">
      <c r="A169" s="34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2"/>
      <c r="N169" s="1"/>
      <c r="O169" s="1"/>
      <c r="P169" s="1"/>
      <c r="Q169" s="1"/>
      <c r="R169" s="1"/>
    </row>
    <row r="170" spans="1:18" ht="15.75">
      <c r="A170" s="66" t="s">
        <v>0</v>
      </c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32"/>
      <c r="N170" s="1"/>
      <c r="O170" s="1"/>
      <c r="P170" s="1"/>
      <c r="Q170" s="1"/>
      <c r="R170" s="1"/>
    </row>
    <row r="171" spans="1:18" ht="15.75">
      <c r="A171" s="34"/>
      <c r="B171" s="33" t="s">
        <v>2</v>
      </c>
      <c r="C171" s="39">
        <v>41541</v>
      </c>
      <c r="D171" s="39">
        <v>41549</v>
      </c>
      <c r="E171" s="39">
        <v>41596</v>
      </c>
      <c r="F171" s="39">
        <v>41612</v>
      </c>
      <c r="G171" s="39" t="s">
        <v>204</v>
      </c>
      <c r="H171" s="39">
        <v>41659</v>
      </c>
      <c r="I171" s="39">
        <v>41675</v>
      </c>
      <c r="J171" s="39">
        <v>41708</v>
      </c>
      <c r="K171" s="53">
        <v>41738</v>
      </c>
      <c r="L171" s="53">
        <v>41767</v>
      </c>
      <c r="M171" s="53">
        <v>41774</v>
      </c>
      <c r="N171" s="1"/>
      <c r="O171" s="1"/>
      <c r="P171" s="1"/>
      <c r="Q171" s="1"/>
      <c r="R171" s="1"/>
    </row>
    <row r="172" spans="1:18" ht="15.75">
      <c r="A172" s="34" t="s">
        <v>2</v>
      </c>
      <c r="B172" s="33" t="s">
        <v>3</v>
      </c>
      <c r="C172" s="38">
        <v>1306</v>
      </c>
      <c r="D172" s="38">
        <v>1253</v>
      </c>
      <c r="E172" s="38">
        <v>1321</v>
      </c>
      <c r="F172" s="38">
        <v>1307</v>
      </c>
      <c r="G172" s="38">
        <v>1248</v>
      </c>
      <c r="H172" s="38">
        <v>1222</v>
      </c>
      <c r="I172" s="38">
        <v>1411</v>
      </c>
      <c r="J172" s="33">
        <v>1402</v>
      </c>
      <c r="K172" s="32">
        <v>1258</v>
      </c>
      <c r="L172" s="32">
        <v>1317</v>
      </c>
      <c r="M172" s="32">
        <v>1230</v>
      </c>
      <c r="N172" s="1"/>
      <c r="O172" s="1"/>
      <c r="P172" s="1"/>
      <c r="Q172" s="1"/>
      <c r="R172" s="1"/>
    </row>
    <row r="173" spans="1:18" ht="15.75">
      <c r="A173" s="34"/>
      <c r="B173" s="33"/>
      <c r="C173" s="33" t="s">
        <v>87</v>
      </c>
      <c r="D173" s="33" t="s">
        <v>87</v>
      </c>
      <c r="E173" s="33" t="s">
        <v>88</v>
      </c>
      <c r="F173" s="33" t="s">
        <v>88</v>
      </c>
      <c r="G173" s="33" t="s">
        <v>88</v>
      </c>
      <c r="H173" s="33" t="s">
        <v>88</v>
      </c>
      <c r="I173" s="33" t="s">
        <v>88</v>
      </c>
      <c r="J173" s="33" t="s">
        <v>88</v>
      </c>
      <c r="K173" s="32" t="s">
        <v>88</v>
      </c>
      <c r="L173" s="32" t="s">
        <v>88</v>
      </c>
      <c r="M173" s="32" t="s">
        <v>87</v>
      </c>
      <c r="N173" s="9"/>
      <c r="O173" s="9"/>
      <c r="P173" s="9"/>
      <c r="Q173" s="9"/>
      <c r="R173" s="9"/>
    </row>
    <row r="174" spans="1:18" ht="15.75">
      <c r="A174" s="34" t="s">
        <v>136</v>
      </c>
      <c r="B174" s="33"/>
      <c r="C174" s="38" t="s">
        <v>201</v>
      </c>
      <c r="D174" s="33" t="s">
        <v>202</v>
      </c>
      <c r="E174" s="33" t="s">
        <v>140</v>
      </c>
      <c r="F174" s="33" t="s">
        <v>203</v>
      </c>
      <c r="G174" s="33" t="s">
        <v>205</v>
      </c>
      <c r="H174" s="33" t="s">
        <v>206</v>
      </c>
      <c r="I174" s="33" t="s">
        <v>183</v>
      </c>
      <c r="J174" s="33" t="s">
        <v>211</v>
      </c>
      <c r="K174" s="32" t="s">
        <v>147</v>
      </c>
      <c r="L174" s="32" t="s">
        <v>206</v>
      </c>
      <c r="M174" s="32" t="s">
        <v>214</v>
      </c>
      <c r="N174" s="8"/>
      <c r="O174" s="8"/>
      <c r="P174" s="8"/>
      <c r="Q174" s="8"/>
      <c r="R174" s="8"/>
    </row>
    <row r="175" spans="1:18" ht="15.75">
      <c r="A175" s="34" t="s">
        <v>4</v>
      </c>
      <c r="B175" s="38" t="s">
        <v>212</v>
      </c>
      <c r="C175" s="38" t="s">
        <v>212</v>
      </c>
      <c r="D175" s="38" t="s">
        <v>212</v>
      </c>
      <c r="E175" s="38" t="s">
        <v>212</v>
      </c>
      <c r="F175" s="38" t="s">
        <v>212</v>
      </c>
      <c r="G175" s="38" t="s">
        <v>212</v>
      </c>
      <c r="H175" s="38" t="s">
        <v>212</v>
      </c>
      <c r="I175" s="38" t="s">
        <v>212</v>
      </c>
      <c r="J175" s="38" t="s">
        <v>212</v>
      </c>
      <c r="K175" s="38" t="s">
        <v>5</v>
      </c>
      <c r="L175" s="38" t="s">
        <v>5</v>
      </c>
      <c r="M175" s="38" t="s">
        <v>212</v>
      </c>
      <c r="N175" s="6"/>
      <c r="O175" s="6"/>
      <c r="P175" s="6"/>
      <c r="Q175" s="6"/>
      <c r="R175" s="6"/>
    </row>
    <row r="176" spans="1:18" ht="15.75">
      <c r="A176" s="34" t="s">
        <v>6</v>
      </c>
      <c r="B176" s="38" t="s">
        <v>8</v>
      </c>
      <c r="C176" s="33" t="s">
        <v>239</v>
      </c>
      <c r="D176" s="33" t="s">
        <v>239</v>
      </c>
      <c r="E176" s="33">
        <v>8.1</v>
      </c>
      <c r="F176" s="33">
        <v>0.3</v>
      </c>
      <c r="G176" s="33" t="s">
        <v>239</v>
      </c>
      <c r="H176" s="33" t="s">
        <v>239</v>
      </c>
      <c r="I176" s="33" t="s">
        <v>239</v>
      </c>
      <c r="J176" s="33" t="s">
        <v>239</v>
      </c>
      <c r="K176" s="33" t="s">
        <v>239</v>
      </c>
      <c r="L176" s="33" t="s">
        <v>239</v>
      </c>
      <c r="M176" s="33" t="s">
        <v>215</v>
      </c>
      <c r="N176" s="1"/>
      <c r="O176" s="1"/>
      <c r="P176" s="1"/>
      <c r="Q176" s="1"/>
      <c r="R176" s="1"/>
    </row>
    <row r="177" spans="1:18" ht="15.75">
      <c r="A177" s="34"/>
      <c r="B177" s="33"/>
      <c r="C177" s="33"/>
      <c r="D177" s="33"/>
      <c r="E177" s="33"/>
      <c r="F177" s="33"/>
      <c r="G177" s="33"/>
      <c r="K177" s="32"/>
      <c r="L177" s="32"/>
      <c r="M177" s="32"/>
      <c r="N177" s="4"/>
      <c r="O177" s="4"/>
      <c r="P177" s="4"/>
      <c r="Q177" s="4"/>
      <c r="R177" s="4"/>
    </row>
    <row r="178" spans="1:18" ht="15.75">
      <c r="A178" s="34" t="s">
        <v>9</v>
      </c>
      <c r="B178" s="38" t="s">
        <v>35</v>
      </c>
      <c r="C178" s="33"/>
      <c r="D178" s="33"/>
      <c r="E178" s="33">
        <v>86</v>
      </c>
      <c r="F178" s="33">
        <v>140</v>
      </c>
      <c r="G178" s="33"/>
      <c r="K178" s="32"/>
      <c r="L178" s="32"/>
      <c r="M178" s="32">
        <v>1200</v>
      </c>
      <c r="N178" s="1"/>
      <c r="O178" s="1"/>
      <c r="P178" s="1"/>
      <c r="Q178" s="1"/>
      <c r="R178" s="1"/>
    </row>
    <row r="179" spans="1:13" ht="15.75">
      <c r="A179" s="34" t="s">
        <v>31</v>
      </c>
      <c r="B179" s="38" t="s">
        <v>10</v>
      </c>
      <c r="C179" s="33"/>
      <c r="D179" s="33"/>
      <c r="E179" s="33">
        <v>11.7</v>
      </c>
      <c r="F179" s="33">
        <v>9.8</v>
      </c>
      <c r="G179" s="33"/>
      <c r="K179" s="32"/>
      <c r="L179" s="32"/>
      <c r="M179" s="32">
        <v>41.6</v>
      </c>
    </row>
    <row r="180" spans="1:13" ht="15.75">
      <c r="A180" s="34" t="s">
        <v>30</v>
      </c>
      <c r="B180" s="38" t="s">
        <v>36</v>
      </c>
      <c r="C180" s="33"/>
      <c r="D180" s="33"/>
      <c r="E180" s="33">
        <v>6.7</v>
      </c>
      <c r="F180" s="33">
        <v>23.3</v>
      </c>
      <c r="G180" s="33"/>
      <c r="K180" s="43"/>
      <c r="L180" s="43"/>
      <c r="M180" s="43"/>
    </row>
    <row r="181" spans="1:13" ht="15.75">
      <c r="A181" s="40" t="s">
        <v>7</v>
      </c>
      <c r="B181" s="41" t="s">
        <v>11</v>
      </c>
      <c r="C181" s="33"/>
      <c r="D181" s="33"/>
      <c r="E181" s="33">
        <v>7.7</v>
      </c>
      <c r="F181" s="33">
        <v>7.4</v>
      </c>
      <c r="G181" s="33"/>
      <c r="K181" s="32"/>
      <c r="L181" s="32"/>
      <c r="M181" s="32">
        <v>8.2</v>
      </c>
    </row>
    <row r="182" spans="1:13" ht="15.75">
      <c r="A182" s="40" t="s">
        <v>29</v>
      </c>
      <c r="B182" s="41" t="s">
        <v>12</v>
      </c>
      <c r="C182" s="32"/>
      <c r="D182" s="32"/>
      <c r="E182" s="32">
        <v>19.4</v>
      </c>
      <c r="F182" s="32">
        <v>16.2</v>
      </c>
      <c r="G182" s="32"/>
      <c r="K182" s="33"/>
      <c r="L182" s="33"/>
      <c r="M182" s="33">
        <v>18.3</v>
      </c>
    </row>
    <row r="183" spans="1:13" ht="15.75">
      <c r="A183" s="34" t="s">
        <v>28</v>
      </c>
      <c r="B183" s="38" t="s">
        <v>13</v>
      </c>
      <c r="C183" s="33"/>
      <c r="D183" s="33"/>
      <c r="E183" s="33">
        <v>6.8</v>
      </c>
      <c r="F183" s="33">
        <v>5.2</v>
      </c>
      <c r="G183" s="33"/>
      <c r="K183" s="32"/>
      <c r="L183" s="32"/>
      <c r="M183" s="32">
        <v>7.6</v>
      </c>
    </row>
    <row r="184" spans="1:13" ht="15.75">
      <c r="A184" s="34" t="s">
        <v>27</v>
      </c>
      <c r="B184" s="38" t="s">
        <v>14</v>
      </c>
      <c r="C184" s="33"/>
      <c r="D184" s="33"/>
      <c r="E184" s="33">
        <v>168</v>
      </c>
      <c r="F184" s="33">
        <v>298</v>
      </c>
      <c r="G184" s="33"/>
      <c r="K184" s="32"/>
      <c r="L184" s="32"/>
      <c r="M184" s="32">
        <v>272</v>
      </c>
    </row>
    <row r="185" spans="1:13" ht="15.75">
      <c r="A185" s="34" t="s">
        <v>26</v>
      </c>
      <c r="B185" s="38" t="s">
        <v>15</v>
      </c>
      <c r="C185" s="33"/>
      <c r="D185" s="33"/>
      <c r="E185" s="49">
        <v>0.26</v>
      </c>
      <c r="F185" s="33">
        <v>0.38</v>
      </c>
      <c r="G185" s="33"/>
      <c r="K185" s="32"/>
      <c r="L185" s="32"/>
      <c r="M185" s="32">
        <v>0.29</v>
      </c>
    </row>
    <row r="186" spans="1:13" ht="15.75">
      <c r="A186" s="42" t="s">
        <v>25</v>
      </c>
      <c r="B186" s="38" t="s">
        <v>16</v>
      </c>
      <c r="C186" s="33"/>
      <c r="D186" s="33"/>
      <c r="E186" s="33">
        <v>0.07</v>
      </c>
      <c r="F186" s="33">
        <v>0.26</v>
      </c>
      <c r="G186" s="33"/>
      <c r="K186" s="32"/>
      <c r="L186" s="32"/>
      <c r="M186" s="32">
        <v>0.77</v>
      </c>
    </row>
    <row r="187" spans="1:13" ht="15.75">
      <c r="A187" s="34" t="s">
        <v>24</v>
      </c>
      <c r="B187" s="38" t="s">
        <v>17</v>
      </c>
      <c r="C187" s="33"/>
      <c r="D187" s="33"/>
      <c r="E187" s="49">
        <v>2.6</v>
      </c>
      <c r="F187" s="33">
        <v>7.86</v>
      </c>
      <c r="G187" s="33"/>
      <c r="K187" s="32"/>
      <c r="L187" s="32"/>
      <c r="M187" s="32"/>
    </row>
    <row r="188" spans="1:13" ht="15.75">
      <c r="A188" s="34" t="s">
        <v>23</v>
      </c>
      <c r="B188" s="38" t="s">
        <v>18</v>
      </c>
      <c r="C188" s="33"/>
      <c r="D188" s="33"/>
      <c r="E188" s="33">
        <v>2.99</v>
      </c>
      <c r="F188" s="33">
        <v>10.3</v>
      </c>
      <c r="G188" s="33"/>
      <c r="K188" s="32"/>
      <c r="L188" s="32"/>
      <c r="M188" s="32"/>
    </row>
    <row r="189" spans="1:13" ht="15.75">
      <c r="A189" s="34" t="s">
        <v>22</v>
      </c>
      <c r="B189" s="38" t="s">
        <v>19</v>
      </c>
      <c r="C189" s="33"/>
      <c r="D189" s="33"/>
      <c r="E189" s="33">
        <v>73.6</v>
      </c>
      <c r="F189" s="33">
        <v>126</v>
      </c>
      <c r="G189" s="33"/>
      <c r="K189" s="32"/>
      <c r="L189" s="32"/>
      <c r="M189" s="32"/>
    </row>
    <row r="190" spans="1:18" ht="15.75">
      <c r="A190" s="34" t="s">
        <v>21</v>
      </c>
      <c r="B190" s="38" t="s">
        <v>20</v>
      </c>
      <c r="C190" s="32"/>
      <c r="D190" s="32"/>
      <c r="E190" s="32">
        <v>0.46</v>
      </c>
      <c r="F190" s="32" t="s">
        <v>71</v>
      </c>
      <c r="G190" s="32"/>
      <c r="K190" s="32"/>
      <c r="L190" s="32"/>
      <c r="M190" s="56">
        <v>0.3</v>
      </c>
      <c r="N190" s="1"/>
      <c r="O190" s="1"/>
      <c r="P190" s="1"/>
      <c r="Q190" s="1"/>
      <c r="R190" s="1"/>
    </row>
    <row r="191" spans="1:13" ht="18.75">
      <c r="A191" s="31" t="s">
        <v>236</v>
      </c>
      <c r="B191" s="38" t="s">
        <v>37</v>
      </c>
      <c r="C191" s="38"/>
      <c r="D191" s="38"/>
      <c r="E191" s="38">
        <v>3.47</v>
      </c>
      <c r="F191" s="38" t="s">
        <v>72</v>
      </c>
      <c r="G191" s="38"/>
      <c r="K191" s="32"/>
      <c r="L191" s="32"/>
      <c r="M191" s="32"/>
    </row>
    <row r="192" spans="1:13" ht="18.75">
      <c r="A192" s="31" t="s">
        <v>237</v>
      </c>
      <c r="B192" s="43" t="s">
        <v>38</v>
      </c>
      <c r="C192" s="33"/>
      <c r="D192" s="33"/>
      <c r="E192" s="33">
        <v>1.66</v>
      </c>
      <c r="F192" s="33" t="s">
        <v>72</v>
      </c>
      <c r="G192" s="33"/>
      <c r="K192" s="32"/>
      <c r="L192" s="32"/>
      <c r="M192" s="32"/>
    </row>
    <row r="193" spans="1:13" ht="15.75">
      <c r="A193" s="34" t="s">
        <v>173</v>
      </c>
      <c r="B193" s="43" t="s">
        <v>174</v>
      </c>
      <c r="C193" s="49"/>
      <c r="D193" s="33"/>
      <c r="E193" s="33">
        <v>1.62</v>
      </c>
      <c r="F193" s="33">
        <v>0.84</v>
      </c>
      <c r="G193" s="33"/>
      <c r="K193" s="32"/>
      <c r="L193" s="32"/>
      <c r="M193" s="32">
        <v>1.31</v>
      </c>
    </row>
    <row r="194" spans="1:18" ht="15.75">
      <c r="A194" s="54" t="s">
        <v>137</v>
      </c>
      <c r="B194" s="46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46"/>
      <c r="N194" s="6"/>
      <c r="O194" s="6"/>
      <c r="P194" s="6"/>
      <c r="Q194" s="6"/>
      <c r="R194" s="6"/>
    </row>
    <row r="195" spans="1:13" ht="15.75">
      <c r="A195" s="57"/>
      <c r="B195" s="51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1"/>
    </row>
    <row r="196" spans="1:13" ht="15.75">
      <c r="A196" s="66" t="s">
        <v>0</v>
      </c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32"/>
    </row>
    <row r="197" spans="1:13" ht="15.75">
      <c r="A197" s="34"/>
      <c r="B197" s="33" t="s">
        <v>2</v>
      </c>
      <c r="C197" s="53">
        <v>41800</v>
      </c>
      <c r="D197" s="53">
        <v>41822</v>
      </c>
      <c r="E197" s="53">
        <v>41857</v>
      </c>
      <c r="F197" s="53">
        <v>41885</v>
      </c>
      <c r="G197" s="53">
        <v>41891</v>
      </c>
      <c r="H197" s="53">
        <v>41904</v>
      </c>
      <c r="I197" s="53">
        <v>41918</v>
      </c>
      <c r="J197" s="53">
        <v>41946</v>
      </c>
      <c r="K197" s="53">
        <v>41949</v>
      </c>
      <c r="L197" s="53">
        <v>41974</v>
      </c>
      <c r="M197" s="53">
        <v>42009</v>
      </c>
    </row>
    <row r="198" spans="1:13" ht="15.75">
      <c r="A198" s="34" t="s">
        <v>2</v>
      </c>
      <c r="B198" s="33" t="s">
        <v>3</v>
      </c>
      <c r="C198" s="32">
        <v>1413</v>
      </c>
      <c r="D198" s="32">
        <v>1302</v>
      </c>
      <c r="E198" s="32">
        <v>1250</v>
      </c>
      <c r="F198" s="32">
        <v>1347</v>
      </c>
      <c r="G198" s="32">
        <v>1258</v>
      </c>
      <c r="H198" s="32">
        <v>1347</v>
      </c>
      <c r="I198" s="32">
        <v>1343</v>
      </c>
      <c r="J198" s="32">
        <v>1500</v>
      </c>
      <c r="K198" s="32">
        <v>1122</v>
      </c>
      <c r="L198" s="32">
        <v>1418</v>
      </c>
      <c r="M198" s="32">
        <v>1324</v>
      </c>
    </row>
    <row r="199" spans="1:13" ht="15.75">
      <c r="A199" s="34"/>
      <c r="B199" s="33"/>
      <c r="C199" s="32" t="s">
        <v>88</v>
      </c>
      <c r="D199" s="32" t="s">
        <v>88</v>
      </c>
      <c r="E199" s="32" t="s">
        <v>88</v>
      </c>
      <c r="F199" s="32" t="s">
        <v>88</v>
      </c>
      <c r="G199" s="32" t="s">
        <v>87</v>
      </c>
      <c r="H199" s="32" t="s">
        <v>87</v>
      </c>
      <c r="I199" s="32" t="s">
        <v>88</v>
      </c>
      <c r="J199" s="32" t="s">
        <v>88</v>
      </c>
      <c r="K199" s="32" t="s">
        <v>87</v>
      </c>
      <c r="L199" s="32" t="s">
        <v>88</v>
      </c>
      <c r="M199" s="32" t="s">
        <v>88</v>
      </c>
    </row>
    <row r="200" spans="1:13" ht="15.75">
      <c r="A200" s="34" t="s">
        <v>136</v>
      </c>
      <c r="B200" s="33"/>
      <c r="C200" s="32" t="s">
        <v>216</v>
      </c>
      <c r="D200" s="32" t="s">
        <v>142</v>
      </c>
      <c r="E200" s="32" t="s">
        <v>140</v>
      </c>
      <c r="F200" s="32" t="s">
        <v>162</v>
      </c>
      <c r="G200" s="32" t="s">
        <v>217</v>
      </c>
      <c r="H200" s="32" t="s">
        <v>218</v>
      </c>
      <c r="I200" s="32" t="s">
        <v>219</v>
      </c>
      <c r="J200" s="32" t="s">
        <v>155</v>
      </c>
      <c r="K200" s="32" t="s">
        <v>220</v>
      </c>
      <c r="L200" s="32" t="s">
        <v>206</v>
      </c>
      <c r="M200" s="32" t="s">
        <v>221</v>
      </c>
    </row>
    <row r="201" spans="1:13" ht="15.75">
      <c r="A201" s="34" t="s">
        <v>4</v>
      </c>
      <c r="B201" s="38" t="s">
        <v>212</v>
      </c>
      <c r="C201" s="38" t="s">
        <v>212</v>
      </c>
      <c r="D201" s="38" t="s">
        <v>212</v>
      </c>
      <c r="E201" s="38" t="s">
        <v>212</v>
      </c>
      <c r="F201" s="38" t="s">
        <v>212</v>
      </c>
      <c r="G201" s="38" t="s">
        <v>212</v>
      </c>
      <c r="H201" s="38" t="s">
        <v>212</v>
      </c>
      <c r="I201" s="38" t="s">
        <v>212</v>
      </c>
      <c r="J201" s="38" t="s">
        <v>5</v>
      </c>
      <c r="K201" s="38" t="s">
        <v>5</v>
      </c>
      <c r="L201" s="38" t="s">
        <v>212</v>
      </c>
      <c r="M201" s="38" t="s">
        <v>212</v>
      </c>
    </row>
    <row r="202" spans="1:13" ht="15.75">
      <c r="A202" s="34" t="s">
        <v>6</v>
      </c>
      <c r="B202" s="38" t="s">
        <v>8</v>
      </c>
      <c r="C202" s="33" t="s">
        <v>239</v>
      </c>
      <c r="D202" s="33" t="s">
        <v>239</v>
      </c>
      <c r="E202" s="33" t="s">
        <v>239</v>
      </c>
      <c r="F202" s="33" t="s">
        <v>239</v>
      </c>
      <c r="G202" s="33" t="s">
        <v>239</v>
      </c>
      <c r="H202" s="33" t="s">
        <v>239</v>
      </c>
      <c r="I202" s="33" t="s">
        <v>239</v>
      </c>
      <c r="J202" s="33" t="s">
        <v>239</v>
      </c>
      <c r="K202" s="33" t="s">
        <v>239</v>
      </c>
      <c r="L202" s="33" t="s">
        <v>239</v>
      </c>
      <c r="M202" s="33" t="s">
        <v>239</v>
      </c>
    </row>
    <row r="203" spans="1:13" ht="15.75">
      <c r="A203" s="34"/>
      <c r="B203" s="33"/>
      <c r="I203" s="32"/>
      <c r="J203" s="32"/>
      <c r="K203" s="32"/>
      <c r="L203" s="32"/>
      <c r="M203" s="32"/>
    </row>
    <row r="204" spans="1:13" ht="15.75">
      <c r="A204" s="34" t="s">
        <v>9</v>
      </c>
      <c r="B204" s="38" t="s">
        <v>35</v>
      </c>
      <c r="I204" s="32"/>
      <c r="J204" s="32"/>
      <c r="K204" s="32"/>
      <c r="L204" s="32"/>
      <c r="M204" s="32"/>
    </row>
    <row r="205" spans="1:13" ht="15.75">
      <c r="A205" s="34" t="s">
        <v>31</v>
      </c>
      <c r="B205" s="38" t="s">
        <v>10</v>
      </c>
      <c r="I205" s="32"/>
      <c r="J205" s="32"/>
      <c r="K205" s="32"/>
      <c r="L205" s="32"/>
      <c r="M205" s="32"/>
    </row>
    <row r="206" spans="1:13" ht="15.75">
      <c r="A206" s="34" t="s">
        <v>30</v>
      </c>
      <c r="B206" s="38" t="s">
        <v>36</v>
      </c>
      <c r="I206" s="43"/>
      <c r="J206" s="43"/>
      <c r="K206" s="43"/>
      <c r="L206" s="43"/>
      <c r="M206" s="32"/>
    </row>
    <row r="207" spans="1:13" ht="15.75">
      <c r="A207" s="40" t="s">
        <v>7</v>
      </c>
      <c r="B207" s="41" t="s">
        <v>11</v>
      </c>
      <c r="I207" s="32"/>
      <c r="J207" s="32"/>
      <c r="K207" s="32"/>
      <c r="L207" s="32"/>
      <c r="M207" s="32"/>
    </row>
    <row r="208" spans="1:18" ht="15.75">
      <c r="A208" s="40" t="s">
        <v>29</v>
      </c>
      <c r="B208" s="41" t="s">
        <v>12</v>
      </c>
      <c r="I208" s="33"/>
      <c r="J208" s="33"/>
      <c r="K208" s="33"/>
      <c r="L208" s="33"/>
      <c r="M208" s="32"/>
      <c r="O208" s="1"/>
      <c r="P208" s="1"/>
      <c r="Q208" s="1"/>
      <c r="R208" s="1"/>
    </row>
    <row r="209" spans="1:13" ht="15.75">
      <c r="A209" s="34" t="s">
        <v>28</v>
      </c>
      <c r="B209" s="38" t="s">
        <v>13</v>
      </c>
      <c r="I209" s="32"/>
      <c r="J209" s="32"/>
      <c r="K209" s="32"/>
      <c r="L209" s="32"/>
      <c r="M209" s="32"/>
    </row>
    <row r="210" spans="1:13" ht="15.75">
      <c r="A210" s="34" t="s">
        <v>27</v>
      </c>
      <c r="B210" s="38" t="s">
        <v>14</v>
      </c>
      <c r="I210" s="32"/>
      <c r="J210" s="32"/>
      <c r="K210" s="32"/>
      <c r="L210" s="32"/>
      <c r="M210" s="32"/>
    </row>
    <row r="211" spans="1:13" ht="15.75">
      <c r="A211" s="34" t="s">
        <v>26</v>
      </c>
      <c r="B211" s="38" t="s">
        <v>15</v>
      </c>
      <c r="I211" s="32"/>
      <c r="J211" s="32"/>
      <c r="K211" s="32"/>
      <c r="L211" s="32"/>
      <c r="M211" s="32"/>
    </row>
    <row r="212" spans="1:13" ht="15.75">
      <c r="A212" s="42" t="s">
        <v>25</v>
      </c>
      <c r="B212" s="38" t="s">
        <v>16</v>
      </c>
      <c r="I212" s="32"/>
      <c r="J212" s="32"/>
      <c r="K212" s="32"/>
      <c r="L212" s="32"/>
      <c r="M212" s="32"/>
    </row>
    <row r="213" spans="1:13" ht="15.75">
      <c r="A213" s="34" t="s">
        <v>24</v>
      </c>
      <c r="B213" s="38" t="s">
        <v>17</v>
      </c>
      <c r="I213" s="32"/>
      <c r="J213" s="32"/>
      <c r="K213" s="32"/>
      <c r="L213" s="32"/>
      <c r="M213" s="32"/>
    </row>
    <row r="214" spans="1:13" ht="15.75">
      <c r="A214" s="34" t="s">
        <v>23</v>
      </c>
      <c r="B214" s="38" t="s">
        <v>18</v>
      </c>
      <c r="I214" s="32"/>
      <c r="J214" s="32"/>
      <c r="K214" s="32"/>
      <c r="L214" s="32"/>
      <c r="M214" s="32"/>
    </row>
    <row r="215" spans="1:13" ht="15.75">
      <c r="A215" s="34" t="s">
        <v>22</v>
      </c>
      <c r="B215" s="38" t="s">
        <v>19</v>
      </c>
      <c r="I215" s="32"/>
      <c r="J215" s="32"/>
      <c r="K215" s="32"/>
      <c r="L215" s="32"/>
      <c r="M215" s="32"/>
    </row>
    <row r="216" spans="1:18" ht="15.75">
      <c r="A216" s="34" t="s">
        <v>21</v>
      </c>
      <c r="B216" s="38" t="s">
        <v>20</v>
      </c>
      <c r="I216" s="32"/>
      <c r="J216" s="32"/>
      <c r="K216" s="32"/>
      <c r="L216" s="32"/>
      <c r="M216" s="32"/>
      <c r="Q216" s="1"/>
      <c r="R216" s="1"/>
    </row>
    <row r="217" spans="1:18" ht="18.75">
      <c r="A217" s="31" t="s">
        <v>236</v>
      </c>
      <c r="B217" s="38" t="s">
        <v>37</v>
      </c>
      <c r="I217" s="32"/>
      <c r="J217" s="32"/>
      <c r="K217" s="32"/>
      <c r="L217" s="32"/>
      <c r="M217" s="32"/>
      <c r="Q217" s="1"/>
      <c r="R217" s="1"/>
    </row>
    <row r="218" spans="1:18" ht="18.75">
      <c r="A218" s="31" t="s">
        <v>237</v>
      </c>
      <c r="B218" s="43" t="s">
        <v>38</v>
      </c>
      <c r="I218" s="32"/>
      <c r="J218" s="32"/>
      <c r="K218" s="32"/>
      <c r="L218" s="32"/>
      <c r="M218" s="32"/>
      <c r="Q218" s="1"/>
      <c r="R218" s="1"/>
    </row>
    <row r="219" spans="1:18" ht="15.75">
      <c r="A219" s="34" t="s">
        <v>173</v>
      </c>
      <c r="B219" s="43" t="s">
        <v>174</v>
      </c>
      <c r="I219" s="32"/>
      <c r="J219" s="32"/>
      <c r="K219" s="32"/>
      <c r="L219" s="32"/>
      <c r="M219" s="32"/>
      <c r="Q219" s="1"/>
      <c r="R219" s="1"/>
    </row>
    <row r="220" spans="1:18" ht="15.75">
      <c r="A220" s="54" t="s">
        <v>137</v>
      </c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1"/>
      <c r="O220" s="1"/>
      <c r="P220" s="1"/>
      <c r="Q220" s="1"/>
      <c r="R220" s="1"/>
    </row>
    <row r="221" spans="1:18" ht="15.75">
      <c r="A221" s="57"/>
      <c r="B221" s="51"/>
      <c r="C221" s="55"/>
      <c r="D221" s="55"/>
      <c r="E221" s="51"/>
      <c r="F221" s="55"/>
      <c r="G221" s="55"/>
      <c r="H221" s="55"/>
      <c r="I221" s="55"/>
      <c r="J221" s="55"/>
      <c r="K221" s="55"/>
      <c r="L221" s="51"/>
      <c r="M221" s="55"/>
      <c r="N221" s="1"/>
      <c r="O221" s="1"/>
      <c r="P221" s="1"/>
      <c r="Q221" s="1"/>
      <c r="R221" s="1"/>
    </row>
    <row r="222" spans="1:18" ht="15.75">
      <c r="A222" s="66" t="s">
        <v>0</v>
      </c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32"/>
      <c r="N222" s="1"/>
      <c r="O222" s="1"/>
      <c r="P222" s="1"/>
      <c r="Q222" s="1"/>
      <c r="R222" s="1"/>
    </row>
    <row r="223" spans="1:18" ht="15.75">
      <c r="A223" s="34"/>
      <c r="B223" s="33" t="s">
        <v>2</v>
      </c>
      <c r="C223" s="53">
        <v>42030</v>
      </c>
      <c r="D223" s="53">
        <v>42038</v>
      </c>
      <c r="E223" s="53">
        <v>42059</v>
      </c>
      <c r="F223" s="53">
        <v>42074</v>
      </c>
      <c r="G223" s="53">
        <v>42102</v>
      </c>
      <c r="H223" s="53">
        <v>42115</v>
      </c>
      <c r="I223" s="53">
        <v>42131</v>
      </c>
      <c r="J223" s="53">
        <v>42164</v>
      </c>
      <c r="K223" s="53">
        <v>42194</v>
      </c>
      <c r="L223" s="53">
        <v>42219</v>
      </c>
      <c r="M223" s="53">
        <v>42264</v>
      </c>
      <c r="N223" s="9"/>
      <c r="O223" s="9"/>
      <c r="P223" s="9"/>
      <c r="Q223" s="9"/>
      <c r="R223" s="9"/>
    </row>
    <row r="224" spans="1:18" ht="15.75">
      <c r="A224" s="34" t="s">
        <v>2</v>
      </c>
      <c r="B224" s="33" t="s">
        <v>3</v>
      </c>
      <c r="C224" s="32">
        <v>1358</v>
      </c>
      <c r="D224" s="32">
        <v>1301</v>
      </c>
      <c r="E224" s="32">
        <v>1409</v>
      </c>
      <c r="F224" s="32">
        <v>1344</v>
      </c>
      <c r="G224" s="32">
        <v>1412</v>
      </c>
      <c r="H224" s="32">
        <v>1644</v>
      </c>
      <c r="I224" s="32">
        <v>1256</v>
      </c>
      <c r="J224" s="32">
        <v>1247</v>
      </c>
      <c r="K224" s="32">
        <v>1031</v>
      </c>
      <c r="L224" s="32">
        <v>1321</v>
      </c>
      <c r="M224" s="32">
        <v>1040</v>
      </c>
      <c r="N224" s="8"/>
      <c r="O224" s="8"/>
      <c r="P224" s="8"/>
      <c r="Q224" s="8"/>
      <c r="R224" s="8"/>
    </row>
    <row r="225" spans="1:18" ht="15.75">
      <c r="A225" s="34"/>
      <c r="B225" s="33"/>
      <c r="C225" s="32" t="s">
        <v>87</v>
      </c>
      <c r="D225" s="32" t="s">
        <v>88</v>
      </c>
      <c r="E225" s="32" t="s">
        <v>88</v>
      </c>
      <c r="F225" s="32" t="s">
        <v>87</v>
      </c>
      <c r="G225" s="32" t="s">
        <v>88</v>
      </c>
      <c r="H225" s="32" t="s">
        <v>87</v>
      </c>
      <c r="I225" s="32" t="s">
        <v>87</v>
      </c>
      <c r="J225" s="32" t="s">
        <v>88</v>
      </c>
      <c r="K225" s="32" t="s">
        <v>88</v>
      </c>
      <c r="L225" s="32" t="s">
        <v>88</v>
      </c>
      <c r="M225" s="32" t="s">
        <v>88</v>
      </c>
      <c r="N225" s="6"/>
      <c r="O225" s="6"/>
      <c r="P225" s="6"/>
      <c r="Q225" s="6"/>
      <c r="R225" s="6"/>
    </row>
    <row r="226" spans="1:18" ht="15.75">
      <c r="A226" s="34" t="s">
        <v>136</v>
      </c>
      <c r="B226" s="33"/>
      <c r="C226" s="32" t="s">
        <v>222</v>
      </c>
      <c r="D226" s="32" t="s">
        <v>223</v>
      </c>
      <c r="E226" s="32" t="s">
        <v>206</v>
      </c>
      <c r="F226" s="32" t="s">
        <v>224</v>
      </c>
      <c r="G226" s="32" t="s">
        <v>225</v>
      </c>
      <c r="H226" s="32" t="s">
        <v>226</v>
      </c>
      <c r="I226" s="32" t="s">
        <v>227</v>
      </c>
      <c r="J226" s="32" t="s">
        <v>140</v>
      </c>
      <c r="K226" s="32" t="s">
        <v>140</v>
      </c>
      <c r="L226" s="32" t="s">
        <v>140</v>
      </c>
      <c r="M226" s="32" t="s">
        <v>144</v>
      </c>
      <c r="N226" s="1"/>
      <c r="O226" s="1"/>
      <c r="P226" s="1"/>
      <c r="Q226" s="1"/>
      <c r="R226" s="1"/>
    </row>
    <row r="227" spans="1:18" ht="15.75">
      <c r="A227" s="34" t="s">
        <v>4</v>
      </c>
      <c r="B227" s="38" t="s">
        <v>212</v>
      </c>
      <c r="C227" s="38" t="s">
        <v>212</v>
      </c>
      <c r="D227" s="38" t="s">
        <v>212</v>
      </c>
      <c r="E227" s="38" t="s">
        <v>212</v>
      </c>
      <c r="F227" s="38" t="s">
        <v>212</v>
      </c>
      <c r="G227" s="38" t="s">
        <v>212</v>
      </c>
      <c r="H227" s="38" t="s">
        <v>212</v>
      </c>
      <c r="I227" s="38" t="s">
        <v>212</v>
      </c>
      <c r="J227" s="38" t="s">
        <v>5</v>
      </c>
      <c r="K227" s="38" t="s">
        <v>5</v>
      </c>
      <c r="L227" s="38" t="s">
        <v>212</v>
      </c>
      <c r="M227" s="38" t="s">
        <v>212</v>
      </c>
      <c r="N227" s="4"/>
      <c r="O227" s="4"/>
      <c r="P227" s="4"/>
      <c r="Q227" s="4"/>
      <c r="R227" s="4"/>
    </row>
    <row r="228" spans="1:18" ht="15.75">
      <c r="A228" s="34" t="s">
        <v>6</v>
      </c>
      <c r="B228" s="38" t="s">
        <v>8</v>
      </c>
      <c r="C228" s="33">
        <v>3.2</v>
      </c>
      <c r="D228" s="47">
        <v>0</v>
      </c>
      <c r="E228" s="33" t="s">
        <v>239</v>
      </c>
      <c r="F228" s="33">
        <v>22</v>
      </c>
      <c r="G228" s="33" t="s">
        <v>239</v>
      </c>
      <c r="H228" s="33">
        <v>0.4</v>
      </c>
      <c r="I228" s="33" t="s">
        <v>239</v>
      </c>
      <c r="J228" s="47">
        <v>4</v>
      </c>
      <c r="K228" s="33" t="s">
        <v>239</v>
      </c>
      <c r="L228" s="33" t="s">
        <v>239</v>
      </c>
      <c r="M228" s="33" t="s">
        <v>239</v>
      </c>
      <c r="N228" s="1"/>
      <c r="O228" s="1"/>
      <c r="P228" s="1"/>
      <c r="Q228" s="1"/>
      <c r="R228" s="1"/>
    </row>
    <row r="229" spans="1:12" ht="15.75">
      <c r="A229" s="34"/>
      <c r="B229" s="33"/>
      <c r="C229" s="32"/>
      <c r="D229" s="32"/>
      <c r="E229" s="32"/>
      <c r="F229" s="32"/>
      <c r="G229" s="32"/>
      <c r="H229" s="32"/>
      <c r="I229" s="33"/>
      <c r="J229" s="32"/>
      <c r="K229" s="32"/>
      <c r="L229" s="32"/>
    </row>
    <row r="230" spans="1:17" ht="15.75">
      <c r="A230" s="34" t="s">
        <v>9</v>
      </c>
      <c r="B230" s="38" t="s">
        <v>35</v>
      </c>
      <c r="C230" s="32">
        <v>670</v>
      </c>
      <c r="D230" s="32">
        <v>72</v>
      </c>
      <c r="E230" s="32"/>
      <c r="F230" s="32">
        <v>4600</v>
      </c>
      <c r="G230" s="32"/>
      <c r="H230" s="32">
        <v>960</v>
      </c>
      <c r="I230" s="32"/>
      <c r="J230" s="32">
        <v>17</v>
      </c>
      <c r="K230" s="32"/>
      <c r="L230" s="32"/>
      <c r="Q230" s="12"/>
    </row>
    <row r="231" spans="1:12" ht="15.75">
      <c r="A231" s="34" t="s">
        <v>31</v>
      </c>
      <c r="B231" s="38" t="s">
        <v>10</v>
      </c>
      <c r="C231" s="32">
        <v>24.6</v>
      </c>
      <c r="D231" s="48">
        <v>25</v>
      </c>
      <c r="E231" s="32"/>
      <c r="F231" s="32">
        <v>36.4</v>
      </c>
      <c r="G231" s="32"/>
      <c r="H231" s="32">
        <v>23.3</v>
      </c>
      <c r="I231" s="43"/>
      <c r="J231" s="32"/>
      <c r="K231" s="32"/>
      <c r="L231" s="32"/>
    </row>
    <row r="232" spans="1:12" s="14" customFormat="1" ht="15.75">
      <c r="A232" s="34" t="s">
        <v>30</v>
      </c>
      <c r="B232" s="38" t="s">
        <v>36</v>
      </c>
      <c r="C232" s="43">
        <v>42.9</v>
      </c>
      <c r="D232" s="43">
        <v>32.2</v>
      </c>
      <c r="E232" s="43"/>
      <c r="F232" s="43">
        <v>41.4</v>
      </c>
      <c r="G232" s="43"/>
      <c r="H232" s="43">
        <v>27.1</v>
      </c>
      <c r="I232" s="32"/>
      <c r="J232" s="43">
        <v>10.3</v>
      </c>
      <c r="K232" s="43"/>
      <c r="L232" s="43"/>
    </row>
    <row r="233" spans="1:12" s="14" customFormat="1" ht="15.75">
      <c r="A233" s="40" t="s">
        <v>7</v>
      </c>
      <c r="B233" s="41" t="s">
        <v>11</v>
      </c>
      <c r="C233" s="32">
        <v>7.8</v>
      </c>
      <c r="D233" s="32">
        <v>7.7</v>
      </c>
      <c r="E233" s="32"/>
      <c r="F233" s="32">
        <v>7.6</v>
      </c>
      <c r="G233" s="32"/>
      <c r="H233" s="32">
        <v>7.6</v>
      </c>
      <c r="I233" s="33"/>
      <c r="J233" s="32">
        <v>7.4</v>
      </c>
      <c r="K233" s="32"/>
      <c r="L233" s="32"/>
    </row>
    <row r="234" spans="1:18" ht="15.75">
      <c r="A234" s="40" t="s">
        <v>29</v>
      </c>
      <c r="B234" s="41" t="s">
        <v>12</v>
      </c>
      <c r="C234" s="33">
        <v>10.6</v>
      </c>
      <c r="D234" s="33">
        <v>7.8</v>
      </c>
      <c r="E234" s="33"/>
      <c r="F234" s="33">
        <v>13.3</v>
      </c>
      <c r="G234" s="33"/>
      <c r="H234" s="33">
        <v>21.7</v>
      </c>
      <c r="I234" s="33"/>
      <c r="J234" s="33">
        <v>27.4</v>
      </c>
      <c r="K234" s="33"/>
      <c r="L234" s="33"/>
      <c r="R234" s="14"/>
    </row>
    <row r="235" spans="1:12" ht="15.75">
      <c r="A235" s="34" t="s">
        <v>28</v>
      </c>
      <c r="B235" s="38" t="s">
        <v>13</v>
      </c>
      <c r="C235" s="32">
        <v>10.1</v>
      </c>
      <c r="D235" s="32">
        <v>8.4</v>
      </c>
      <c r="E235" s="32"/>
      <c r="F235" s="32">
        <v>9.3</v>
      </c>
      <c r="G235" s="32"/>
      <c r="H235" s="32">
        <v>7.9</v>
      </c>
      <c r="I235" s="33"/>
      <c r="J235" s="48">
        <v>4</v>
      </c>
      <c r="K235" s="32"/>
      <c r="L235" s="32"/>
    </row>
    <row r="236" spans="1:12" ht="15.75">
      <c r="A236" s="34" t="s">
        <v>27</v>
      </c>
      <c r="B236" s="38" t="s">
        <v>14</v>
      </c>
      <c r="C236" s="32">
        <v>154</v>
      </c>
      <c r="D236" s="32">
        <v>245</v>
      </c>
      <c r="E236" s="32"/>
      <c r="F236" s="32">
        <v>159</v>
      </c>
      <c r="G236" s="32"/>
      <c r="H236" s="32">
        <v>385</v>
      </c>
      <c r="I236" s="32"/>
      <c r="J236" s="32">
        <v>224</v>
      </c>
      <c r="K236" s="32"/>
      <c r="L236" s="32"/>
    </row>
    <row r="237" spans="1:12" ht="15.75">
      <c r="A237" s="34" t="s">
        <v>26</v>
      </c>
      <c r="B237" s="38" t="s">
        <v>15</v>
      </c>
      <c r="C237" s="32">
        <v>0.22</v>
      </c>
      <c r="D237" s="32">
        <v>0.27</v>
      </c>
      <c r="E237" s="32"/>
      <c r="F237" s="32">
        <v>0.26</v>
      </c>
      <c r="G237" s="32"/>
      <c r="H237" s="32">
        <v>0.22</v>
      </c>
      <c r="I237" s="48"/>
      <c r="J237" s="32">
        <v>0.42</v>
      </c>
      <c r="K237" s="32"/>
      <c r="L237" s="32"/>
    </row>
    <row r="238" spans="1:15" ht="15.75">
      <c r="A238" s="42" t="s">
        <v>25</v>
      </c>
      <c r="B238" s="38" t="s">
        <v>16</v>
      </c>
      <c r="C238" s="32">
        <v>0.26</v>
      </c>
      <c r="D238" s="32" t="s">
        <v>108</v>
      </c>
      <c r="E238" s="32"/>
      <c r="F238" s="32">
        <v>0.11</v>
      </c>
      <c r="G238" s="32"/>
      <c r="H238" s="32">
        <v>0.07</v>
      </c>
      <c r="I238" s="48"/>
      <c r="J238" s="32" t="s">
        <v>108</v>
      </c>
      <c r="K238" s="32"/>
      <c r="L238" s="32"/>
      <c r="O238" s="12"/>
    </row>
    <row r="239" spans="1:12" ht="15.75">
      <c r="A239" s="34" t="s">
        <v>24</v>
      </c>
      <c r="B239" s="38" t="s">
        <v>17</v>
      </c>
      <c r="C239" s="32">
        <v>3.62</v>
      </c>
      <c r="D239" s="32">
        <v>4.12</v>
      </c>
      <c r="E239" s="32"/>
      <c r="F239" s="32">
        <v>2.62</v>
      </c>
      <c r="G239" s="32"/>
      <c r="H239" s="32">
        <v>12.4</v>
      </c>
      <c r="I239" s="56"/>
      <c r="J239" s="32">
        <v>4.88</v>
      </c>
      <c r="K239" s="32"/>
      <c r="L239" s="32"/>
    </row>
    <row r="240" spans="1:12" ht="15.75">
      <c r="A240" s="34" t="s">
        <v>23</v>
      </c>
      <c r="B240" s="38" t="s">
        <v>18</v>
      </c>
      <c r="C240" s="32">
        <v>8.83</v>
      </c>
      <c r="D240" s="32">
        <v>10.8</v>
      </c>
      <c r="E240" s="32"/>
      <c r="F240" s="32">
        <v>6.76</v>
      </c>
      <c r="G240" s="32"/>
      <c r="H240" s="48">
        <v>33</v>
      </c>
      <c r="I240" s="56"/>
      <c r="J240" s="32">
        <v>6.84</v>
      </c>
      <c r="K240" s="32"/>
      <c r="L240" s="32"/>
    </row>
    <row r="241" spans="1:12" ht="15.75">
      <c r="A241" s="34" t="s">
        <v>22</v>
      </c>
      <c r="B241" s="38" t="s">
        <v>19</v>
      </c>
      <c r="C241" s="32">
        <v>78.2</v>
      </c>
      <c r="D241" s="32">
        <v>111</v>
      </c>
      <c r="E241" s="32"/>
      <c r="F241" s="32">
        <v>72.4</v>
      </c>
      <c r="G241" s="32"/>
      <c r="H241" s="32">
        <v>150</v>
      </c>
      <c r="I241" s="56"/>
      <c r="J241" s="32">
        <v>108</v>
      </c>
      <c r="K241" s="32"/>
      <c r="L241" s="32"/>
    </row>
    <row r="242" spans="1:12" ht="15.75">
      <c r="A242" s="34" t="s">
        <v>21</v>
      </c>
      <c r="B242" s="38" t="s">
        <v>20</v>
      </c>
      <c r="C242" s="32">
        <v>0.18</v>
      </c>
      <c r="D242" s="32" t="s">
        <v>71</v>
      </c>
      <c r="E242" s="32"/>
      <c r="F242" s="56">
        <v>0.1</v>
      </c>
      <c r="G242" s="32"/>
      <c r="H242" s="32" t="s">
        <v>71</v>
      </c>
      <c r="I242" s="32"/>
      <c r="J242" s="32">
        <v>0.71</v>
      </c>
      <c r="K242" s="32"/>
      <c r="L242" s="56"/>
    </row>
    <row r="243" spans="1:18" ht="18.75">
      <c r="A243" s="31" t="s">
        <v>236</v>
      </c>
      <c r="B243" s="38" t="s">
        <v>37</v>
      </c>
      <c r="C243" s="32">
        <v>7.12</v>
      </c>
      <c r="D243" s="32">
        <v>15.1</v>
      </c>
      <c r="E243" s="32"/>
      <c r="F243" s="32">
        <v>6.99</v>
      </c>
      <c r="G243" s="32"/>
      <c r="H243" s="32">
        <v>7.65</v>
      </c>
      <c r="I243" s="32"/>
      <c r="J243" s="32">
        <v>20.5</v>
      </c>
      <c r="K243" s="32"/>
      <c r="L243" s="32"/>
      <c r="R243" s="10"/>
    </row>
    <row r="244" spans="1:12" ht="18.75">
      <c r="A244" s="31" t="s">
        <v>237</v>
      </c>
      <c r="B244" s="43" t="s">
        <v>38</v>
      </c>
      <c r="C244" s="32" t="s">
        <v>72</v>
      </c>
      <c r="D244" s="32">
        <v>1.27</v>
      </c>
      <c r="E244" s="32"/>
      <c r="F244" s="32" t="s">
        <v>72</v>
      </c>
      <c r="G244" s="32"/>
      <c r="H244" s="32">
        <v>2.81</v>
      </c>
      <c r="I244" s="32"/>
      <c r="J244" s="32">
        <v>9.43</v>
      </c>
      <c r="K244" s="32"/>
      <c r="L244" s="32"/>
    </row>
    <row r="245" spans="1:12" ht="15.75">
      <c r="A245" s="34" t="s">
        <v>173</v>
      </c>
      <c r="B245" s="43" t="s">
        <v>174</v>
      </c>
      <c r="C245" s="56">
        <v>0.7</v>
      </c>
      <c r="D245" s="32">
        <v>1.03</v>
      </c>
      <c r="E245" s="32"/>
      <c r="F245" s="32">
        <v>1.07</v>
      </c>
      <c r="G245" s="32"/>
      <c r="H245" s="32">
        <v>1.43</v>
      </c>
      <c r="I245" s="32"/>
      <c r="J245" s="32">
        <v>1.63</v>
      </c>
      <c r="K245" s="32"/>
      <c r="L245" s="32"/>
    </row>
    <row r="246" spans="1:18" ht="15.75">
      <c r="A246" s="54" t="s">
        <v>137</v>
      </c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37"/>
      <c r="N246" s="15"/>
      <c r="O246" s="1"/>
      <c r="P246" s="1"/>
      <c r="Q246" s="1"/>
      <c r="R246" s="1"/>
    </row>
    <row r="247" spans="1:18" ht="15.75">
      <c r="A247" s="57"/>
      <c r="B247" s="51"/>
      <c r="C247" s="55"/>
      <c r="D247" s="55"/>
      <c r="E247" s="51"/>
      <c r="F247" s="55"/>
      <c r="G247" s="55"/>
      <c r="H247" s="55"/>
      <c r="I247" s="55"/>
      <c r="J247" s="55"/>
      <c r="K247" s="55"/>
      <c r="L247" s="51"/>
      <c r="M247" s="55"/>
      <c r="N247" s="16"/>
      <c r="O247" s="9"/>
      <c r="P247" s="9"/>
      <c r="Q247" s="9"/>
      <c r="R247" s="9"/>
    </row>
    <row r="248" spans="1:18" ht="15.75">
      <c r="A248" s="31" t="s">
        <v>238</v>
      </c>
      <c r="B248" s="58" t="s">
        <v>41</v>
      </c>
      <c r="C248" s="58"/>
      <c r="D248" s="58"/>
      <c r="E248" s="32"/>
      <c r="F248" s="32"/>
      <c r="G248" s="32"/>
      <c r="H248" s="32"/>
      <c r="I248" s="32"/>
      <c r="J248" s="32"/>
      <c r="K248" s="32"/>
      <c r="L248" s="32"/>
      <c r="M248" s="33"/>
      <c r="N248" s="8"/>
      <c r="O248" s="8"/>
      <c r="P248" s="8"/>
      <c r="Q248" s="8"/>
      <c r="R248" s="8"/>
    </row>
    <row r="249" spans="1:18" ht="15.75">
      <c r="A249" s="31"/>
      <c r="B249" s="31"/>
      <c r="C249" s="31"/>
      <c r="D249" s="31"/>
      <c r="E249" s="32"/>
      <c r="F249" s="32"/>
      <c r="G249" s="32"/>
      <c r="H249" s="32"/>
      <c r="I249" s="32"/>
      <c r="J249" s="32"/>
      <c r="K249" s="32"/>
      <c r="L249" s="32"/>
      <c r="M249" s="32"/>
      <c r="N249" s="6"/>
      <c r="O249" s="6"/>
      <c r="P249" s="6"/>
      <c r="Q249" s="6"/>
      <c r="R249" s="6"/>
    </row>
    <row r="250" spans="1:18" ht="15.75">
      <c r="A250" s="34" t="s">
        <v>33</v>
      </c>
      <c r="B250" s="34">
        <v>1810</v>
      </c>
      <c r="C250" s="31"/>
      <c r="D250" s="31"/>
      <c r="E250" s="32"/>
      <c r="F250" s="32"/>
      <c r="G250" s="32"/>
      <c r="H250" s="32"/>
      <c r="I250" s="32"/>
      <c r="J250" s="32"/>
      <c r="K250" s="32"/>
      <c r="L250" s="32"/>
      <c r="M250" s="32"/>
      <c r="N250" s="1"/>
      <c r="O250" s="1"/>
      <c r="P250" s="1"/>
      <c r="Q250" s="1"/>
      <c r="R250" s="1"/>
    </row>
    <row r="251" spans="1:18" ht="15.75">
      <c r="A251" s="34" t="s">
        <v>32</v>
      </c>
      <c r="B251" s="35">
        <v>20491</v>
      </c>
      <c r="C251" s="31"/>
      <c r="D251" s="31"/>
      <c r="E251" s="32"/>
      <c r="F251" s="32"/>
      <c r="G251" s="32"/>
      <c r="H251" s="32"/>
      <c r="I251" s="32"/>
      <c r="J251" s="32"/>
      <c r="K251" s="32"/>
      <c r="L251" s="32"/>
      <c r="M251" s="32"/>
      <c r="N251" s="4"/>
      <c r="O251" s="4"/>
      <c r="P251" s="4"/>
      <c r="Q251" s="4"/>
      <c r="R251" s="4"/>
    </row>
    <row r="252" spans="1:18" ht="15.75">
      <c r="A252" s="34" t="s">
        <v>34</v>
      </c>
      <c r="B252" s="34" t="s">
        <v>40</v>
      </c>
      <c r="C252" s="31"/>
      <c r="D252" s="31"/>
      <c r="E252" s="32"/>
      <c r="F252" s="32"/>
      <c r="G252" s="32"/>
      <c r="H252" s="32"/>
      <c r="I252" s="32"/>
      <c r="J252" s="32"/>
      <c r="K252" s="32"/>
      <c r="L252" s="32"/>
      <c r="M252" s="32"/>
      <c r="N252" s="1"/>
      <c r="O252" s="1"/>
      <c r="P252" s="1"/>
      <c r="Q252" s="1"/>
      <c r="R252" s="1"/>
    </row>
    <row r="253" spans="1:13" ht="15.75">
      <c r="A253" s="36" t="s">
        <v>42</v>
      </c>
      <c r="B253" s="36" t="s">
        <v>43</v>
      </c>
      <c r="C253" s="54"/>
      <c r="D253" s="54"/>
      <c r="E253" s="37"/>
      <c r="F253" s="37"/>
      <c r="G253" s="37"/>
      <c r="H253" s="37"/>
      <c r="I253" s="37"/>
      <c r="J253" s="37"/>
      <c r="K253" s="37"/>
      <c r="L253" s="37"/>
      <c r="M253" s="37"/>
    </row>
    <row r="254" spans="1:13" ht="15.75">
      <c r="A254" s="57"/>
      <c r="B254" s="57"/>
      <c r="C254" s="58"/>
      <c r="D254" s="58"/>
      <c r="E254" s="51"/>
      <c r="F254" s="51"/>
      <c r="G254" s="51"/>
      <c r="H254" s="51"/>
      <c r="I254" s="51"/>
      <c r="J254" s="51"/>
      <c r="K254" s="51"/>
      <c r="L254" s="51"/>
      <c r="M254" s="55"/>
    </row>
    <row r="255" spans="1:17" ht="15.75">
      <c r="A255" s="67" t="s">
        <v>0</v>
      </c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32"/>
      <c r="Q255" s="12"/>
    </row>
    <row r="256" spans="1:13" ht="15.75">
      <c r="A256" s="34"/>
      <c r="B256" s="33" t="s">
        <v>2</v>
      </c>
      <c r="C256" s="53">
        <v>42284</v>
      </c>
      <c r="D256" s="53">
        <v>42305</v>
      </c>
      <c r="E256" s="53">
        <v>42326</v>
      </c>
      <c r="F256" s="53">
        <v>42706</v>
      </c>
      <c r="G256" s="53">
        <v>42355</v>
      </c>
      <c r="H256" s="53">
        <v>42374</v>
      </c>
      <c r="I256" s="53">
        <v>42402</v>
      </c>
      <c r="J256" s="53">
        <v>42430</v>
      </c>
      <c r="K256" s="53">
        <v>42443</v>
      </c>
      <c r="L256" s="53">
        <v>42466</v>
      </c>
      <c r="M256" s="53">
        <v>42492</v>
      </c>
    </row>
    <row r="257" spans="1:13" s="14" customFormat="1" ht="15.75">
      <c r="A257" s="34" t="s">
        <v>2</v>
      </c>
      <c r="B257" s="33" t="s">
        <v>3</v>
      </c>
      <c r="C257" s="32">
        <v>1355</v>
      </c>
      <c r="D257" s="32">
        <v>1310</v>
      </c>
      <c r="E257" s="32">
        <v>1214</v>
      </c>
      <c r="F257" s="32">
        <v>1247</v>
      </c>
      <c r="G257" s="32">
        <v>1010</v>
      </c>
      <c r="H257" s="32">
        <v>1205</v>
      </c>
      <c r="I257" s="32">
        <v>1423</v>
      </c>
      <c r="J257" s="32">
        <v>1310</v>
      </c>
      <c r="K257" s="32">
        <v>1218</v>
      </c>
      <c r="L257" s="32">
        <v>1243</v>
      </c>
      <c r="M257" s="32">
        <v>1500</v>
      </c>
    </row>
    <row r="258" spans="1:13" s="14" customFormat="1" ht="15.75">
      <c r="A258" s="34"/>
      <c r="B258" s="33"/>
      <c r="C258" s="32" t="s">
        <v>88</v>
      </c>
      <c r="D258" s="32" t="s">
        <v>87</v>
      </c>
      <c r="E258" s="32" t="s">
        <v>88</v>
      </c>
      <c r="F258" s="32" t="s">
        <v>88</v>
      </c>
      <c r="G258" s="32" t="s">
        <v>87</v>
      </c>
      <c r="H258" s="32" t="s">
        <v>88</v>
      </c>
      <c r="I258" s="32" t="s">
        <v>88</v>
      </c>
      <c r="J258" s="32" t="s">
        <v>88</v>
      </c>
      <c r="K258" s="32" t="s">
        <v>87</v>
      </c>
      <c r="L258" s="32" t="s">
        <v>88</v>
      </c>
      <c r="M258" s="32" t="s">
        <v>87</v>
      </c>
    </row>
    <row r="259" spans="1:18" ht="15.75">
      <c r="A259" s="34" t="s">
        <v>136</v>
      </c>
      <c r="B259" s="33"/>
      <c r="C259" s="32" t="s">
        <v>140</v>
      </c>
      <c r="D259" s="32" t="s">
        <v>228</v>
      </c>
      <c r="E259" s="32" t="s">
        <v>154</v>
      </c>
      <c r="F259" s="32" t="s">
        <v>230</v>
      </c>
      <c r="G259" s="32" t="s">
        <v>160</v>
      </c>
      <c r="H259" s="32" t="s">
        <v>192</v>
      </c>
      <c r="I259" s="32" t="s">
        <v>232</v>
      </c>
      <c r="J259" s="32" t="s">
        <v>140</v>
      </c>
      <c r="K259" s="32" t="s">
        <v>233</v>
      </c>
      <c r="L259" s="32" t="s">
        <v>232</v>
      </c>
      <c r="M259" s="32" t="s">
        <v>234</v>
      </c>
      <c r="R259" s="14"/>
    </row>
    <row r="260" spans="1:13" ht="15.75">
      <c r="A260" s="34" t="s">
        <v>4</v>
      </c>
      <c r="B260" s="38" t="s">
        <v>212</v>
      </c>
      <c r="C260" s="38" t="s">
        <v>212</v>
      </c>
      <c r="D260" s="38" t="s">
        <v>212</v>
      </c>
      <c r="E260" s="38" t="s">
        <v>212</v>
      </c>
      <c r="F260" s="38" t="s">
        <v>212</v>
      </c>
      <c r="G260" s="38" t="s">
        <v>212</v>
      </c>
      <c r="H260" s="38" t="s">
        <v>212</v>
      </c>
      <c r="I260" s="38" t="s">
        <v>212</v>
      </c>
      <c r="J260" s="38" t="s">
        <v>5</v>
      </c>
      <c r="K260" s="38" t="s">
        <v>5</v>
      </c>
      <c r="L260" s="38" t="s">
        <v>212</v>
      </c>
      <c r="M260" s="38" t="s">
        <v>212</v>
      </c>
    </row>
    <row r="261" spans="1:13" ht="15.75">
      <c r="A261" s="34" t="s">
        <v>6</v>
      </c>
      <c r="B261" s="38" t="s">
        <v>8</v>
      </c>
      <c r="C261" s="33" t="s">
        <v>239</v>
      </c>
      <c r="D261" s="47">
        <v>1.3</v>
      </c>
      <c r="E261" s="49">
        <v>0</v>
      </c>
      <c r="F261" s="49">
        <v>0</v>
      </c>
      <c r="G261" s="47">
        <v>0.6</v>
      </c>
      <c r="H261" s="49" t="s">
        <v>231</v>
      </c>
      <c r="I261" s="49">
        <v>0</v>
      </c>
      <c r="J261" s="49">
        <v>0</v>
      </c>
      <c r="K261" s="33">
        <v>1.4</v>
      </c>
      <c r="L261" s="49">
        <v>0</v>
      </c>
      <c r="M261" s="33">
        <v>16</v>
      </c>
    </row>
    <row r="262" spans="1:13" ht="15.75">
      <c r="A262" s="34"/>
      <c r="B262" s="33"/>
      <c r="C262" s="32"/>
      <c r="D262" s="32"/>
      <c r="E262" s="32"/>
      <c r="F262" s="32"/>
      <c r="G262" s="32"/>
      <c r="H262" s="32"/>
      <c r="I262" s="33"/>
      <c r="J262" s="32"/>
      <c r="K262" s="32"/>
      <c r="L262" s="32"/>
      <c r="M262" s="32"/>
    </row>
    <row r="263" spans="1:15" ht="15.75">
      <c r="A263" s="34" t="s">
        <v>9</v>
      </c>
      <c r="B263" s="38" t="s">
        <v>35</v>
      </c>
      <c r="C263" s="32"/>
      <c r="D263" s="32">
        <v>1000</v>
      </c>
      <c r="E263" s="32">
        <v>340</v>
      </c>
      <c r="F263" s="32">
        <v>130</v>
      </c>
      <c r="G263" s="32">
        <v>1100</v>
      </c>
      <c r="H263" s="32">
        <v>42</v>
      </c>
      <c r="I263" s="32">
        <v>150</v>
      </c>
      <c r="J263" s="32">
        <v>340</v>
      </c>
      <c r="K263" s="32">
        <v>1400</v>
      </c>
      <c r="L263" s="32">
        <v>1400</v>
      </c>
      <c r="M263" s="32">
        <v>3900</v>
      </c>
      <c r="O263" s="12"/>
    </row>
    <row r="264" spans="1:13" ht="15.75">
      <c r="A264" s="34" t="s">
        <v>31</v>
      </c>
      <c r="B264" s="38" t="s">
        <v>10</v>
      </c>
      <c r="C264" s="32"/>
      <c r="D264" s="56">
        <v>9.2</v>
      </c>
      <c r="E264" s="32">
        <v>16.2</v>
      </c>
      <c r="F264" s="56">
        <v>7.9</v>
      </c>
      <c r="G264" s="32">
        <v>10.8</v>
      </c>
      <c r="H264" s="32">
        <v>12.2</v>
      </c>
      <c r="I264" s="59">
        <v>7.8</v>
      </c>
      <c r="J264" s="32">
        <v>22.1</v>
      </c>
      <c r="K264" s="32">
        <v>19.6</v>
      </c>
      <c r="L264" s="32">
        <v>66.4</v>
      </c>
      <c r="M264" s="32">
        <v>55.5</v>
      </c>
    </row>
    <row r="265" spans="1:13" ht="15.75">
      <c r="A265" s="34" t="s">
        <v>30</v>
      </c>
      <c r="B265" s="38" t="s">
        <v>36</v>
      </c>
      <c r="C265" s="43"/>
      <c r="D265" s="43">
        <v>10.2</v>
      </c>
      <c r="E265" s="43">
        <v>10.1</v>
      </c>
      <c r="F265" s="43">
        <v>7.5</v>
      </c>
      <c r="G265" s="43"/>
      <c r="H265" s="43">
        <v>24.2</v>
      </c>
      <c r="I265" s="32">
        <v>6.9</v>
      </c>
      <c r="J265" s="43">
        <v>33.8</v>
      </c>
      <c r="K265" s="43"/>
      <c r="L265" s="43">
        <v>102</v>
      </c>
      <c r="M265" s="43">
        <v>96.4</v>
      </c>
    </row>
    <row r="266" spans="1:13" ht="15.75">
      <c r="A266" s="40" t="s">
        <v>7</v>
      </c>
      <c r="B266" s="41" t="s">
        <v>11</v>
      </c>
      <c r="C266" s="32"/>
      <c r="D266" s="32">
        <v>7.7</v>
      </c>
      <c r="E266" s="48">
        <v>7</v>
      </c>
      <c r="F266" s="32">
        <v>7.2</v>
      </c>
      <c r="G266" s="32">
        <v>7.4</v>
      </c>
      <c r="H266" s="48">
        <v>7</v>
      </c>
      <c r="I266" s="33">
        <v>7.5</v>
      </c>
      <c r="J266" s="32">
        <v>7.9</v>
      </c>
      <c r="K266" s="32">
        <v>7.8</v>
      </c>
      <c r="L266" s="32">
        <v>7.4</v>
      </c>
      <c r="M266" s="32">
        <v>7.6</v>
      </c>
    </row>
    <row r="267" spans="1:13" ht="15.75">
      <c r="A267" s="40" t="s">
        <v>29</v>
      </c>
      <c r="B267" s="41" t="s">
        <v>12</v>
      </c>
      <c r="C267" s="33"/>
      <c r="D267" s="33">
        <v>19.3</v>
      </c>
      <c r="E267" s="33">
        <v>15.2</v>
      </c>
      <c r="F267" s="33">
        <v>12.4</v>
      </c>
      <c r="G267" s="33">
        <v>10.7</v>
      </c>
      <c r="H267" s="33">
        <v>10.9</v>
      </c>
      <c r="I267" s="33">
        <v>13.6</v>
      </c>
      <c r="J267" s="33">
        <v>21.8</v>
      </c>
      <c r="K267" s="33">
        <v>17.9</v>
      </c>
      <c r="L267" s="33">
        <v>16.3</v>
      </c>
      <c r="M267" s="33">
        <v>21.3</v>
      </c>
    </row>
    <row r="268" spans="1:18" ht="15.75">
      <c r="A268" s="34" t="s">
        <v>28</v>
      </c>
      <c r="B268" s="38" t="s">
        <v>13</v>
      </c>
      <c r="C268" s="32"/>
      <c r="D268" s="32">
        <v>6.3</v>
      </c>
      <c r="E268" s="32">
        <v>2.6</v>
      </c>
      <c r="F268" s="32">
        <v>4.7</v>
      </c>
      <c r="G268" s="32">
        <v>6.9</v>
      </c>
      <c r="H268" s="32">
        <v>5.2</v>
      </c>
      <c r="I268" s="33">
        <v>6.6</v>
      </c>
      <c r="J268" s="48">
        <v>8.6</v>
      </c>
      <c r="K268" s="32">
        <v>6.9</v>
      </c>
      <c r="L268" s="32">
        <v>3.4</v>
      </c>
      <c r="M268" s="32">
        <v>6.8</v>
      </c>
      <c r="R268" s="10"/>
    </row>
    <row r="269" spans="1:13" ht="15.75">
      <c r="A269" s="34" t="s">
        <v>27</v>
      </c>
      <c r="B269" s="38" t="s">
        <v>14</v>
      </c>
      <c r="C269" s="32"/>
      <c r="D269" s="32">
        <v>212</v>
      </c>
      <c r="E269" s="32">
        <v>623</v>
      </c>
      <c r="F269" s="32">
        <v>916</v>
      </c>
      <c r="G269" s="32">
        <v>278</v>
      </c>
      <c r="H269" s="32">
        <v>1040</v>
      </c>
      <c r="I269" s="32">
        <v>848</v>
      </c>
      <c r="J269" s="32">
        <v>453</v>
      </c>
      <c r="K269" s="32">
        <v>304</v>
      </c>
      <c r="L269" s="32">
        <v>463</v>
      </c>
      <c r="M269" s="32">
        <v>264</v>
      </c>
    </row>
    <row r="270" spans="1:13" ht="15.75">
      <c r="A270" s="34" t="s">
        <v>26</v>
      </c>
      <c r="B270" s="38" t="s">
        <v>15</v>
      </c>
      <c r="C270" s="32"/>
      <c r="D270" s="32">
        <v>0.28</v>
      </c>
      <c r="E270" s="32">
        <v>0.29</v>
      </c>
      <c r="F270" s="32">
        <v>0.19</v>
      </c>
      <c r="G270" s="56">
        <v>0.2</v>
      </c>
      <c r="H270" s="32">
        <v>0.22</v>
      </c>
      <c r="I270" s="56">
        <v>0.08</v>
      </c>
      <c r="J270" s="32">
        <v>0.12</v>
      </c>
      <c r="K270" s="32">
        <v>0.18</v>
      </c>
      <c r="L270" s="32">
        <v>0.15</v>
      </c>
      <c r="M270" s="32">
        <v>0.43</v>
      </c>
    </row>
    <row r="271" spans="1:18" ht="15.75">
      <c r="A271" s="42" t="s">
        <v>25</v>
      </c>
      <c r="B271" s="38" t="s">
        <v>16</v>
      </c>
      <c r="C271" s="32"/>
      <c r="D271" s="32">
        <v>1.94</v>
      </c>
      <c r="E271" s="32">
        <v>0.13</v>
      </c>
      <c r="F271" s="32" t="s">
        <v>108</v>
      </c>
      <c r="G271" s="32">
        <v>0.06</v>
      </c>
      <c r="H271" s="32" t="s">
        <v>108</v>
      </c>
      <c r="I271" s="48" t="s">
        <v>108</v>
      </c>
      <c r="J271" s="32" t="s">
        <v>108</v>
      </c>
      <c r="K271" s="32">
        <v>0.12</v>
      </c>
      <c r="L271" s="32">
        <v>0.14</v>
      </c>
      <c r="M271" s="32">
        <v>0.13</v>
      </c>
      <c r="N271" s="1"/>
      <c r="O271" s="1"/>
      <c r="P271" s="1"/>
      <c r="Q271" s="1"/>
      <c r="R271" s="1"/>
    </row>
    <row r="272" spans="1:13" ht="15.75">
      <c r="A272" s="34" t="s">
        <v>24</v>
      </c>
      <c r="B272" s="38" t="s">
        <v>17</v>
      </c>
      <c r="C272" s="32"/>
      <c r="D272" s="32">
        <v>7.51</v>
      </c>
      <c r="E272" s="32">
        <v>39.6</v>
      </c>
      <c r="F272" s="32">
        <v>76.3</v>
      </c>
      <c r="G272" s="32"/>
      <c r="H272" s="32">
        <v>81.6</v>
      </c>
      <c r="I272" s="48">
        <v>94.6</v>
      </c>
      <c r="J272" s="32">
        <v>22.3</v>
      </c>
      <c r="K272" s="32"/>
      <c r="L272" s="32">
        <v>11.9</v>
      </c>
      <c r="M272" s="32">
        <v>6.61</v>
      </c>
    </row>
    <row r="273" spans="1:13" ht="15.75">
      <c r="A273" s="34" t="s">
        <v>23</v>
      </c>
      <c r="B273" s="38" t="s">
        <v>18</v>
      </c>
      <c r="C273" s="32"/>
      <c r="D273" s="32">
        <v>10.7</v>
      </c>
      <c r="E273" s="32">
        <v>33.8</v>
      </c>
      <c r="F273" s="32">
        <v>70.9</v>
      </c>
      <c r="G273" s="32"/>
      <c r="H273" s="48">
        <v>89.9</v>
      </c>
      <c r="I273" s="60">
        <v>109</v>
      </c>
      <c r="J273" s="32">
        <v>42.7</v>
      </c>
      <c r="K273" s="32"/>
      <c r="L273" s="32">
        <v>11.4</v>
      </c>
      <c r="M273" s="32">
        <v>12.6</v>
      </c>
    </row>
    <row r="274" spans="1:13" ht="15.75">
      <c r="A274" s="34" t="s">
        <v>22</v>
      </c>
      <c r="B274" s="38" t="s">
        <v>19</v>
      </c>
      <c r="C274" s="32"/>
      <c r="D274" s="32">
        <v>81.2</v>
      </c>
      <c r="E274" s="32">
        <v>286</v>
      </c>
      <c r="F274" s="32">
        <v>354</v>
      </c>
      <c r="G274" s="32"/>
      <c r="H274" s="32">
        <v>496</v>
      </c>
      <c r="I274" s="56">
        <v>516</v>
      </c>
      <c r="J274" s="32">
        <v>169</v>
      </c>
      <c r="K274" s="32"/>
      <c r="L274" s="32">
        <v>218</v>
      </c>
      <c r="M274" s="32">
        <v>107</v>
      </c>
    </row>
    <row r="275" spans="1:13" ht="15.75">
      <c r="A275" s="34" t="s">
        <v>21</v>
      </c>
      <c r="B275" s="38" t="s">
        <v>20</v>
      </c>
      <c r="C275" s="32"/>
      <c r="D275" s="32" t="s">
        <v>71</v>
      </c>
      <c r="E275" s="32">
        <v>0.21</v>
      </c>
      <c r="F275" s="56">
        <v>0.15</v>
      </c>
      <c r="G275" s="32" t="s">
        <v>71</v>
      </c>
      <c r="H275" s="32">
        <v>0.27</v>
      </c>
      <c r="I275" s="32">
        <v>0.25</v>
      </c>
      <c r="J275" s="32" t="s">
        <v>71</v>
      </c>
      <c r="K275" s="32" t="s">
        <v>71</v>
      </c>
      <c r="L275" s="56">
        <v>0.51</v>
      </c>
      <c r="M275" s="32" t="s">
        <v>71</v>
      </c>
    </row>
    <row r="276" spans="1:13" ht="18.75">
      <c r="A276" s="31" t="s">
        <v>236</v>
      </c>
      <c r="B276" s="38" t="s">
        <v>37</v>
      </c>
      <c r="C276" s="32"/>
      <c r="D276" s="32">
        <v>3.92</v>
      </c>
      <c r="E276" s="32">
        <v>1.13</v>
      </c>
      <c r="F276" s="32">
        <v>1.16</v>
      </c>
      <c r="G276" s="32"/>
      <c r="H276" s="32" t="s">
        <v>229</v>
      </c>
      <c r="I276" s="32">
        <v>2.67</v>
      </c>
      <c r="J276" s="32">
        <v>7.68</v>
      </c>
      <c r="K276" s="32"/>
      <c r="L276" s="56">
        <v>4</v>
      </c>
      <c r="M276" s="32">
        <v>8.19</v>
      </c>
    </row>
    <row r="277" spans="1:13" ht="18.75">
      <c r="A277" s="31" t="s">
        <v>237</v>
      </c>
      <c r="B277" s="43" t="s">
        <v>38</v>
      </c>
      <c r="C277" s="32"/>
      <c r="D277" s="32" t="s">
        <v>229</v>
      </c>
      <c r="E277" s="32" t="s">
        <v>229</v>
      </c>
      <c r="F277" s="32" t="s">
        <v>229</v>
      </c>
      <c r="G277" s="32"/>
      <c r="H277" s="32" t="s">
        <v>229</v>
      </c>
      <c r="I277" s="32">
        <v>1.82</v>
      </c>
      <c r="J277" s="32" t="s">
        <v>72</v>
      </c>
      <c r="K277" s="32"/>
      <c r="L277" s="32">
        <v>2.82</v>
      </c>
      <c r="M277" s="32" t="s">
        <v>72</v>
      </c>
    </row>
    <row r="278" spans="1:13" ht="15.75">
      <c r="A278" s="34" t="s">
        <v>173</v>
      </c>
      <c r="B278" s="43" t="s">
        <v>174</v>
      </c>
      <c r="C278" s="56"/>
      <c r="D278" s="32">
        <v>1.36</v>
      </c>
      <c r="E278" s="32">
        <v>1.54</v>
      </c>
      <c r="F278" s="32">
        <v>1.29</v>
      </c>
      <c r="G278" s="32">
        <v>1.48</v>
      </c>
      <c r="H278" s="32">
        <v>0.98</v>
      </c>
      <c r="I278" s="32">
        <v>1.18</v>
      </c>
      <c r="J278" s="32">
        <v>0.82</v>
      </c>
      <c r="K278" s="56">
        <v>1.5</v>
      </c>
      <c r="L278" s="56">
        <v>1.9</v>
      </c>
      <c r="M278" s="32">
        <v>1.19</v>
      </c>
    </row>
    <row r="279" spans="1:13" ht="15.75">
      <c r="A279" s="54" t="s">
        <v>137</v>
      </c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</row>
    <row r="280" spans="1:13" ht="15.75">
      <c r="A280" s="57"/>
      <c r="B280" s="51"/>
      <c r="C280" s="55"/>
      <c r="D280" s="55"/>
      <c r="E280" s="51"/>
      <c r="F280" s="55"/>
      <c r="G280" s="55"/>
      <c r="H280" s="55"/>
      <c r="I280" s="55"/>
      <c r="J280" s="55"/>
      <c r="K280" s="55"/>
      <c r="L280" s="51"/>
      <c r="M280" s="55"/>
    </row>
    <row r="281" spans="1:13" ht="15.75">
      <c r="A281" s="66" t="s">
        <v>0</v>
      </c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32"/>
    </row>
    <row r="282" spans="1:13" ht="15.75">
      <c r="A282" s="31"/>
      <c r="B282" s="33" t="s">
        <v>2</v>
      </c>
      <c r="C282" s="53">
        <v>42513</v>
      </c>
      <c r="D282" s="53">
        <v>42529</v>
      </c>
      <c r="E282" s="53">
        <v>42563</v>
      </c>
      <c r="F282" s="53">
        <v>42583</v>
      </c>
      <c r="G282" s="53">
        <v>42620</v>
      </c>
      <c r="H282" s="53">
        <v>42667</v>
      </c>
      <c r="I282" s="53">
        <v>42688</v>
      </c>
      <c r="J282" s="53">
        <v>42710</v>
      </c>
      <c r="K282" s="53">
        <v>42765</v>
      </c>
      <c r="L282" s="53">
        <v>42786</v>
      </c>
      <c r="M282" s="53">
        <v>42807</v>
      </c>
    </row>
    <row r="283" spans="1:13" ht="15.75">
      <c r="A283" s="34" t="s">
        <v>2</v>
      </c>
      <c r="B283" s="33" t="s">
        <v>3</v>
      </c>
      <c r="C283" s="32">
        <v>1353</v>
      </c>
      <c r="D283" s="32">
        <v>1246</v>
      </c>
      <c r="E283" s="32">
        <v>1253</v>
      </c>
      <c r="F283" s="32">
        <v>1308</v>
      </c>
      <c r="G283" s="32">
        <v>1440</v>
      </c>
      <c r="H283" s="32">
        <v>956</v>
      </c>
      <c r="I283" s="32">
        <v>1124</v>
      </c>
      <c r="J283" s="32">
        <v>1305</v>
      </c>
      <c r="K283" s="32">
        <v>1137</v>
      </c>
      <c r="L283" s="32">
        <v>1254</v>
      </c>
      <c r="M283" s="32">
        <v>1308</v>
      </c>
    </row>
    <row r="284" spans="1:13" ht="15.75">
      <c r="A284" s="34"/>
      <c r="B284" s="33"/>
      <c r="C284" s="32" t="s">
        <v>87</v>
      </c>
      <c r="D284" s="32" t="s">
        <v>87</v>
      </c>
      <c r="E284" s="32" t="s">
        <v>88</v>
      </c>
      <c r="F284" s="32" t="s">
        <v>87</v>
      </c>
      <c r="G284" s="32" t="s">
        <v>88</v>
      </c>
      <c r="H284" s="32" t="s">
        <v>88</v>
      </c>
      <c r="I284" s="32" t="s">
        <v>88</v>
      </c>
      <c r="J284" s="32" t="s">
        <v>87</v>
      </c>
      <c r="K284" s="32" t="s">
        <v>88</v>
      </c>
      <c r="L284" s="32" t="s">
        <v>87</v>
      </c>
      <c r="M284" s="32"/>
    </row>
    <row r="285" spans="1:13" ht="15.75">
      <c r="A285" s="34" t="s">
        <v>136</v>
      </c>
      <c r="B285" s="33"/>
      <c r="C285" s="32" t="s">
        <v>235</v>
      </c>
      <c r="D285" s="32" t="s">
        <v>242</v>
      </c>
      <c r="E285" s="32" t="s">
        <v>225</v>
      </c>
      <c r="F285" s="32" t="s">
        <v>243</v>
      </c>
      <c r="G285" s="32" t="s">
        <v>244</v>
      </c>
      <c r="H285" s="32" t="s">
        <v>150</v>
      </c>
      <c r="I285" s="32" t="s">
        <v>245</v>
      </c>
      <c r="J285" s="32" t="s">
        <v>195</v>
      </c>
      <c r="K285" s="32" t="s">
        <v>140</v>
      </c>
      <c r="L285" s="32" t="s">
        <v>246</v>
      </c>
      <c r="M285" s="32"/>
    </row>
    <row r="286" spans="1:13" ht="15.75">
      <c r="A286" s="34" t="s">
        <v>4</v>
      </c>
      <c r="B286" s="38" t="s">
        <v>212</v>
      </c>
      <c r="C286" s="38" t="s">
        <v>212</v>
      </c>
      <c r="D286" s="38" t="s">
        <v>212</v>
      </c>
      <c r="E286" s="38" t="s">
        <v>212</v>
      </c>
      <c r="F286" s="38" t="s">
        <v>212</v>
      </c>
      <c r="G286" s="38" t="s">
        <v>212</v>
      </c>
      <c r="H286" s="38" t="s">
        <v>212</v>
      </c>
      <c r="I286" s="38" t="s">
        <v>212</v>
      </c>
      <c r="J286" s="38" t="s">
        <v>212</v>
      </c>
      <c r="K286" s="38" t="s">
        <v>212</v>
      </c>
      <c r="L286" s="38" t="s">
        <v>212</v>
      </c>
      <c r="M286" s="38" t="s">
        <v>212</v>
      </c>
    </row>
    <row r="287" spans="1:13" ht="15.75">
      <c r="A287" s="34" t="s">
        <v>6</v>
      </c>
      <c r="B287" s="38" t="s">
        <v>8</v>
      </c>
      <c r="C287" s="33" t="s">
        <v>240</v>
      </c>
      <c r="D287" s="49">
        <v>4.8</v>
      </c>
      <c r="E287" s="49" t="s">
        <v>239</v>
      </c>
      <c r="F287" s="49" t="s">
        <v>239</v>
      </c>
      <c r="G287" s="49" t="s">
        <v>239</v>
      </c>
      <c r="H287" s="49" t="s">
        <v>239</v>
      </c>
      <c r="I287" s="49" t="s">
        <v>239</v>
      </c>
      <c r="J287" s="49">
        <v>34</v>
      </c>
      <c r="K287" s="49" t="s">
        <v>231</v>
      </c>
      <c r="L287" s="49" t="s">
        <v>247</v>
      </c>
      <c r="M287" s="49">
        <v>17</v>
      </c>
    </row>
    <row r="288" spans="1:13" ht="15.75">
      <c r="A288" s="34"/>
      <c r="B288" s="33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ht="15.75">
      <c r="A289" s="34" t="s">
        <v>9</v>
      </c>
      <c r="B289" s="38" t="s">
        <v>35</v>
      </c>
      <c r="C289" s="32">
        <v>240</v>
      </c>
      <c r="D289" s="32">
        <v>1100</v>
      </c>
      <c r="E289" s="32"/>
      <c r="F289" s="32"/>
      <c r="G289" s="32"/>
      <c r="H289" s="32"/>
      <c r="I289" s="32"/>
      <c r="J289" s="32">
        <v>6900</v>
      </c>
      <c r="K289" s="32">
        <v>86</v>
      </c>
      <c r="L289" s="32">
        <v>18000</v>
      </c>
      <c r="M289" s="32">
        <v>6900</v>
      </c>
    </row>
    <row r="290" spans="1:13" ht="15.75">
      <c r="A290" s="34" t="s">
        <v>31</v>
      </c>
      <c r="B290" s="38" t="s">
        <v>10</v>
      </c>
      <c r="C290" s="32">
        <v>77.6</v>
      </c>
      <c r="D290" s="32">
        <v>20.4</v>
      </c>
      <c r="E290" s="32"/>
      <c r="F290" s="32"/>
      <c r="G290" s="32"/>
      <c r="H290" s="32"/>
      <c r="I290" s="32"/>
      <c r="J290" s="32">
        <v>32.6</v>
      </c>
      <c r="K290" s="32">
        <v>13.4</v>
      </c>
      <c r="L290" s="32">
        <v>137</v>
      </c>
      <c r="M290" s="32">
        <v>66.3</v>
      </c>
    </row>
    <row r="291" spans="1:13" ht="15.75">
      <c r="A291" s="34" t="s">
        <v>30</v>
      </c>
      <c r="B291" s="38" t="s">
        <v>36</v>
      </c>
      <c r="C291" s="43"/>
      <c r="D291" s="62">
        <v>28</v>
      </c>
      <c r="E291" s="62"/>
      <c r="F291" s="62"/>
      <c r="G291" s="62"/>
      <c r="H291" s="62"/>
      <c r="I291" s="62"/>
      <c r="J291" s="62">
        <v>33.4</v>
      </c>
      <c r="K291" s="62">
        <v>15.3</v>
      </c>
      <c r="L291" s="62">
        <v>65.4</v>
      </c>
      <c r="M291" s="62">
        <v>58.2</v>
      </c>
    </row>
    <row r="292" spans="1:13" ht="15.75">
      <c r="A292" s="40" t="s">
        <v>7</v>
      </c>
      <c r="B292" s="41" t="s">
        <v>11</v>
      </c>
      <c r="C292" s="32">
        <v>7.4</v>
      </c>
      <c r="D292" s="48">
        <v>7.3</v>
      </c>
      <c r="E292" s="48"/>
      <c r="F292" s="48"/>
      <c r="G292" s="48"/>
      <c r="H292" s="48"/>
      <c r="I292" s="48"/>
      <c r="J292" s="48">
        <v>7.3</v>
      </c>
      <c r="K292" s="48">
        <v>7.2</v>
      </c>
      <c r="L292" s="48">
        <v>7.5</v>
      </c>
      <c r="M292" s="48">
        <v>7.5</v>
      </c>
    </row>
    <row r="293" spans="1:13" ht="15.75">
      <c r="A293" s="40" t="s">
        <v>29</v>
      </c>
      <c r="B293" s="41" t="s">
        <v>12</v>
      </c>
      <c r="C293" s="33">
        <v>24</v>
      </c>
      <c r="D293" s="33">
        <v>26.4</v>
      </c>
      <c r="E293" s="33"/>
      <c r="F293" s="33"/>
      <c r="G293" s="33"/>
      <c r="H293" s="33"/>
      <c r="I293" s="33"/>
      <c r="J293" s="33">
        <v>12.2</v>
      </c>
      <c r="K293" s="33">
        <v>8.4</v>
      </c>
      <c r="L293" s="33">
        <v>18.1</v>
      </c>
      <c r="M293" s="33">
        <v>15.8</v>
      </c>
    </row>
    <row r="294" spans="1:13" ht="15.75">
      <c r="A294" s="34" t="s">
        <v>28</v>
      </c>
      <c r="B294" s="38" t="s">
        <v>13</v>
      </c>
      <c r="C294" s="32">
        <v>6.7</v>
      </c>
      <c r="D294" s="32">
        <v>7.1</v>
      </c>
      <c r="E294" s="32"/>
      <c r="F294" s="32"/>
      <c r="G294" s="32"/>
      <c r="H294" s="32"/>
      <c r="I294" s="32"/>
      <c r="J294" s="32">
        <v>10.7</v>
      </c>
      <c r="K294" s="32">
        <v>8.6</v>
      </c>
      <c r="L294" s="32">
        <v>8.1</v>
      </c>
      <c r="M294" s="32">
        <v>9.4</v>
      </c>
    </row>
    <row r="295" spans="1:13" ht="15.75">
      <c r="A295" s="34" t="s">
        <v>27</v>
      </c>
      <c r="B295" s="38" t="s">
        <v>14</v>
      </c>
      <c r="C295" s="32">
        <v>174</v>
      </c>
      <c r="D295" s="32">
        <v>341</v>
      </c>
      <c r="E295" s="32"/>
      <c r="F295" s="32"/>
      <c r="G295" s="32"/>
      <c r="H295" s="32"/>
      <c r="I295" s="32"/>
      <c r="J295" s="32">
        <v>212</v>
      </c>
      <c r="K295" s="32">
        <v>351</v>
      </c>
      <c r="L295" s="32">
        <v>559</v>
      </c>
      <c r="M295" s="32">
        <v>247</v>
      </c>
    </row>
    <row r="296" spans="1:13" ht="15.75">
      <c r="A296" s="34" t="s">
        <v>26</v>
      </c>
      <c r="B296" s="38" t="s">
        <v>15</v>
      </c>
      <c r="C296" s="32">
        <v>0.39</v>
      </c>
      <c r="D296" s="32">
        <v>0.27</v>
      </c>
      <c r="E296" s="32"/>
      <c r="F296" s="32"/>
      <c r="G296" s="32"/>
      <c r="H296" s="32"/>
      <c r="I296" s="32"/>
      <c r="J296" s="32">
        <v>0.28</v>
      </c>
      <c r="K296" s="56">
        <v>0.2</v>
      </c>
      <c r="L296" s="32">
        <v>0.37</v>
      </c>
      <c r="M296" s="32">
        <v>0.24</v>
      </c>
    </row>
    <row r="297" spans="1:13" ht="15.75">
      <c r="A297" s="42" t="s">
        <v>25</v>
      </c>
      <c r="B297" s="38" t="s">
        <v>16</v>
      </c>
      <c r="C297" s="32" t="s">
        <v>108</v>
      </c>
      <c r="D297" s="32">
        <v>0.22</v>
      </c>
      <c r="E297" s="32"/>
      <c r="F297" s="32"/>
      <c r="G297" s="32"/>
      <c r="H297" s="32"/>
      <c r="I297" s="32"/>
      <c r="J297" s="32">
        <v>0.97</v>
      </c>
      <c r="K297" s="32" t="s">
        <v>108</v>
      </c>
      <c r="L297" s="32">
        <v>0.19</v>
      </c>
      <c r="M297" s="32">
        <v>0.15</v>
      </c>
    </row>
    <row r="298" spans="1:13" ht="15.75">
      <c r="A298" s="34" t="s">
        <v>24</v>
      </c>
      <c r="B298" s="38" t="s">
        <v>17</v>
      </c>
      <c r="C298" s="32"/>
      <c r="D298" s="48">
        <v>12</v>
      </c>
      <c r="E298" s="48"/>
      <c r="F298" s="48"/>
      <c r="G298" s="48"/>
      <c r="H298" s="48"/>
      <c r="I298" s="48"/>
      <c r="J298" s="48">
        <v>8.52</v>
      </c>
      <c r="K298" s="48">
        <v>63.1</v>
      </c>
      <c r="L298" s="48">
        <v>33.4</v>
      </c>
      <c r="M298" s="48">
        <v>7.99</v>
      </c>
    </row>
    <row r="299" spans="1:13" ht="15.75">
      <c r="A299" s="34" t="s">
        <v>23</v>
      </c>
      <c r="B299" s="38" t="s">
        <v>18</v>
      </c>
      <c r="C299" s="32"/>
      <c r="D299" s="32">
        <v>22.4</v>
      </c>
      <c r="E299" s="32"/>
      <c r="F299" s="32"/>
      <c r="G299" s="32"/>
      <c r="H299" s="32"/>
      <c r="I299" s="32"/>
      <c r="J299" s="32">
        <v>14.7</v>
      </c>
      <c r="K299" s="32">
        <v>50.6</v>
      </c>
      <c r="L299" s="32">
        <v>57.1</v>
      </c>
      <c r="M299" s="32">
        <v>12.3</v>
      </c>
    </row>
    <row r="300" spans="1:13" ht="15.75">
      <c r="A300" s="34" t="s">
        <v>22</v>
      </c>
      <c r="B300" s="38" t="s">
        <v>19</v>
      </c>
      <c r="C300" s="32"/>
      <c r="D300" s="32">
        <v>139</v>
      </c>
      <c r="E300" s="32"/>
      <c r="F300" s="32"/>
      <c r="G300" s="32"/>
      <c r="H300" s="32"/>
      <c r="I300" s="32"/>
      <c r="J300" s="32">
        <v>86.8</v>
      </c>
      <c r="K300" s="32">
        <v>145</v>
      </c>
      <c r="L300" s="32">
        <v>228</v>
      </c>
      <c r="M300" s="32">
        <v>124</v>
      </c>
    </row>
    <row r="301" spans="1:13" ht="15.75">
      <c r="A301" s="34" t="s">
        <v>21</v>
      </c>
      <c r="B301" s="38" t="s">
        <v>20</v>
      </c>
      <c r="C301" s="32" t="s">
        <v>71</v>
      </c>
      <c r="D301" s="32" t="s">
        <v>71</v>
      </c>
      <c r="E301" s="32"/>
      <c r="F301" s="32"/>
      <c r="G301" s="32"/>
      <c r="H301" s="32"/>
      <c r="I301" s="32"/>
      <c r="J301" s="32">
        <v>0.12</v>
      </c>
      <c r="K301" s="32" t="s">
        <v>71</v>
      </c>
      <c r="L301" s="32" t="s">
        <v>71</v>
      </c>
      <c r="M301" s="32" t="s">
        <v>71</v>
      </c>
    </row>
    <row r="302" spans="1:13" ht="18.75">
      <c r="A302" s="31" t="s">
        <v>236</v>
      </c>
      <c r="B302" s="38" t="s">
        <v>37</v>
      </c>
      <c r="C302" s="32"/>
      <c r="D302" s="32">
        <v>10.9</v>
      </c>
      <c r="E302" s="32"/>
      <c r="F302" s="32"/>
      <c r="G302" s="32"/>
      <c r="H302" s="32"/>
      <c r="I302" s="32"/>
      <c r="J302" s="32">
        <v>5.38</v>
      </c>
      <c r="K302" s="32">
        <v>20.9</v>
      </c>
      <c r="L302" s="32">
        <v>5.87</v>
      </c>
      <c r="M302" s="32">
        <v>5.07</v>
      </c>
    </row>
    <row r="303" spans="1:13" ht="18.75">
      <c r="A303" s="31" t="s">
        <v>237</v>
      </c>
      <c r="B303" s="43" t="s">
        <v>38</v>
      </c>
      <c r="C303" s="32"/>
      <c r="D303" s="32">
        <v>1.34</v>
      </c>
      <c r="E303" s="32"/>
      <c r="F303" s="32"/>
      <c r="G303" s="32"/>
      <c r="H303" s="32"/>
      <c r="I303" s="32"/>
      <c r="J303" s="32" t="s">
        <v>229</v>
      </c>
      <c r="K303" s="32" t="s">
        <v>229</v>
      </c>
      <c r="L303" s="32">
        <v>11.7</v>
      </c>
      <c r="M303" s="32">
        <v>1.97</v>
      </c>
    </row>
    <row r="304" spans="1:13" ht="15.75">
      <c r="A304" s="34" t="s">
        <v>173</v>
      </c>
      <c r="B304" s="43" t="s">
        <v>174</v>
      </c>
      <c r="C304" s="56">
        <v>1.12</v>
      </c>
      <c r="D304" s="56">
        <v>0.3</v>
      </c>
      <c r="E304" s="56"/>
      <c r="F304" s="56"/>
      <c r="G304" s="56"/>
      <c r="H304" s="56"/>
      <c r="I304" s="56"/>
      <c r="J304" s="56">
        <v>1.37</v>
      </c>
      <c r="K304" s="56">
        <v>1.22</v>
      </c>
      <c r="L304" s="56">
        <v>1.78</v>
      </c>
      <c r="M304" s="65">
        <v>0.762</v>
      </c>
    </row>
    <row r="305" spans="1:13" ht="15.75">
      <c r="A305" s="34" t="s">
        <v>241</v>
      </c>
      <c r="B305" s="33"/>
      <c r="H305" s="32"/>
      <c r="I305" s="32"/>
      <c r="J305" s="32"/>
      <c r="K305" s="32"/>
      <c r="L305" s="32"/>
      <c r="M305" s="32"/>
    </row>
    <row r="306" spans="1:13" ht="15.75">
      <c r="A306" s="54" t="s">
        <v>137</v>
      </c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</row>
    <row r="308" spans="1:13" ht="15.75">
      <c r="A308" s="66" t="s">
        <v>0</v>
      </c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32"/>
    </row>
    <row r="309" spans="1:13" ht="15.75">
      <c r="A309" s="31"/>
      <c r="B309" s="33" t="s">
        <v>2</v>
      </c>
      <c r="C309" s="53">
        <v>42828</v>
      </c>
      <c r="D309" s="53">
        <v>42863</v>
      </c>
      <c r="E309" s="53">
        <v>42891</v>
      </c>
      <c r="F309" s="53">
        <v>42940</v>
      </c>
      <c r="G309" s="53">
        <v>42954</v>
      </c>
      <c r="H309" s="53">
        <v>42984</v>
      </c>
      <c r="I309" s="53">
        <v>43025</v>
      </c>
      <c r="J309" s="53">
        <v>43192</v>
      </c>
      <c r="K309" s="53">
        <v>43318</v>
      </c>
      <c r="L309" s="53">
        <v>43382</v>
      </c>
      <c r="M309" s="53">
        <v>43423</v>
      </c>
    </row>
    <row r="310" spans="1:13" ht="15.75">
      <c r="A310" s="34" t="s">
        <v>2</v>
      </c>
      <c r="B310" s="33" t="s">
        <v>3</v>
      </c>
      <c r="C310" s="32">
        <v>1306</v>
      </c>
      <c r="D310" s="32">
        <v>1320</v>
      </c>
      <c r="E310" s="32">
        <v>1354</v>
      </c>
      <c r="F310" s="32">
        <v>1301</v>
      </c>
      <c r="G310" s="32">
        <v>1306</v>
      </c>
      <c r="H310" s="32">
        <v>1322</v>
      </c>
      <c r="I310" s="32">
        <v>1207</v>
      </c>
      <c r="J310" s="32">
        <v>1334</v>
      </c>
      <c r="K310" s="32">
        <v>1254</v>
      </c>
      <c r="L310" s="32">
        <v>1234</v>
      </c>
      <c r="M310" s="32">
        <v>1238</v>
      </c>
    </row>
    <row r="311" spans="1:13" ht="15.75">
      <c r="A311" s="34"/>
      <c r="B311" s="33"/>
      <c r="C311" s="32" t="s">
        <v>105</v>
      </c>
      <c r="D311" s="32" t="s">
        <v>88</v>
      </c>
      <c r="E311" s="32" t="s">
        <v>87</v>
      </c>
      <c r="F311" s="32" t="s">
        <v>88</v>
      </c>
      <c r="G311" s="32" t="s">
        <v>87</v>
      </c>
      <c r="H311" s="32" t="s">
        <v>88</v>
      </c>
      <c r="I311" s="32" t="s">
        <v>88</v>
      </c>
      <c r="J311" s="32" t="s">
        <v>87</v>
      </c>
      <c r="K311" s="32" t="s">
        <v>88</v>
      </c>
      <c r="L311" s="32" t="s">
        <v>88</v>
      </c>
      <c r="M311" s="32" t="s">
        <v>88</v>
      </c>
    </row>
    <row r="312" spans="1:13" ht="15.75">
      <c r="A312" s="34" t="s">
        <v>136</v>
      </c>
      <c r="B312" s="33"/>
      <c r="C312" s="32" t="s">
        <v>105</v>
      </c>
      <c r="D312" s="32" t="s">
        <v>140</v>
      </c>
      <c r="E312" s="32" t="s">
        <v>248</v>
      </c>
      <c r="F312" s="32" t="s">
        <v>140</v>
      </c>
      <c r="G312" s="32" t="s">
        <v>249</v>
      </c>
      <c r="H312" s="32" t="s">
        <v>140</v>
      </c>
      <c r="I312" s="32" t="s">
        <v>140</v>
      </c>
      <c r="J312" s="32" t="s">
        <v>251</v>
      </c>
      <c r="K312" s="32" t="s">
        <v>140</v>
      </c>
      <c r="L312" s="32" t="s">
        <v>140</v>
      </c>
      <c r="M312" s="32" t="s">
        <v>148</v>
      </c>
    </row>
    <row r="313" spans="1:13" ht="15.75">
      <c r="A313" s="34" t="s">
        <v>4</v>
      </c>
      <c r="B313" s="38" t="s">
        <v>212</v>
      </c>
      <c r="C313" s="38" t="s">
        <v>212</v>
      </c>
      <c r="D313" s="38" t="s">
        <v>212</v>
      </c>
      <c r="E313" s="38" t="s">
        <v>212</v>
      </c>
      <c r="F313" s="38" t="s">
        <v>212</v>
      </c>
      <c r="G313" s="38" t="s">
        <v>212</v>
      </c>
      <c r="H313" s="38" t="s">
        <v>212</v>
      </c>
      <c r="I313" s="38" t="s">
        <v>212</v>
      </c>
      <c r="J313" s="38" t="s">
        <v>212</v>
      </c>
      <c r="K313" s="38" t="s">
        <v>212</v>
      </c>
      <c r="L313" s="38" t="s">
        <v>212</v>
      </c>
      <c r="M313" s="38" t="s">
        <v>212</v>
      </c>
    </row>
    <row r="314" spans="1:13" ht="15.75">
      <c r="A314" s="34" t="s">
        <v>6</v>
      </c>
      <c r="B314" s="38" t="s">
        <v>8</v>
      </c>
      <c r="C314" s="33">
        <v>3.8</v>
      </c>
      <c r="D314" s="49" t="s">
        <v>239</v>
      </c>
      <c r="E314" s="49" t="s">
        <v>239</v>
      </c>
      <c r="F314" s="49" t="s">
        <v>239</v>
      </c>
      <c r="G314" s="49">
        <v>0</v>
      </c>
      <c r="H314" s="49" t="s">
        <v>250</v>
      </c>
      <c r="I314" s="49" t="s">
        <v>239</v>
      </c>
      <c r="J314" s="49">
        <v>3.5</v>
      </c>
      <c r="K314" s="49" t="s">
        <v>239</v>
      </c>
      <c r="L314" s="49" t="s">
        <v>88</v>
      </c>
      <c r="M314" s="49">
        <v>0</v>
      </c>
    </row>
    <row r="315" spans="1:13" ht="15.75">
      <c r="A315" s="34"/>
      <c r="B315" s="33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ht="15.75">
      <c r="A316" s="34" t="s">
        <v>9</v>
      </c>
      <c r="B316" s="38" t="s">
        <v>35</v>
      </c>
      <c r="C316" s="32">
        <v>14000</v>
      </c>
      <c r="D316" s="32"/>
      <c r="E316" s="32"/>
      <c r="F316" s="32"/>
      <c r="G316" s="32">
        <v>270</v>
      </c>
      <c r="H316" s="32">
        <v>62</v>
      </c>
      <c r="I316" s="32"/>
      <c r="J316" s="32">
        <v>630</v>
      </c>
      <c r="K316" s="32"/>
      <c r="L316" s="32"/>
      <c r="M316" s="32">
        <v>84</v>
      </c>
    </row>
    <row r="317" spans="1:13" ht="15.75">
      <c r="A317" s="34" t="s">
        <v>31</v>
      </c>
      <c r="B317" s="38" t="s">
        <v>10</v>
      </c>
      <c r="C317" s="32">
        <v>136</v>
      </c>
      <c r="D317" s="32"/>
      <c r="E317" s="32"/>
      <c r="F317" s="32"/>
      <c r="G317" s="32">
        <v>31.1</v>
      </c>
      <c r="H317" s="32">
        <v>40.6</v>
      </c>
      <c r="I317" s="32"/>
      <c r="J317" s="32">
        <v>25.1</v>
      </c>
      <c r="K317" s="32"/>
      <c r="L317" s="32"/>
      <c r="M317" s="32">
        <v>16.8</v>
      </c>
    </row>
    <row r="318" spans="1:13" ht="15.75">
      <c r="A318" s="34" t="s">
        <v>30</v>
      </c>
      <c r="B318" s="38" t="s">
        <v>36</v>
      </c>
      <c r="C318" s="43">
        <v>96.8</v>
      </c>
      <c r="D318" s="62"/>
      <c r="E318" s="62"/>
      <c r="F318" s="62"/>
      <c r="G318" s="62">
        <v>50.1</v>
      </c>
      <c r="H318" s="62">
        <v>7.4</v>
      </c>
      <c r="I318" s="62"/>
      <c r="J318" s="62">
        <v>32.3</v>
      </c>
      <c r="K318" s="62"/>
      <c r="L318" s="62"/>
      <c r="M318" s="62">
        <v>23.5</v>
      </c>
    </row>
    <row r="319" spans="1:13" ht="15.75">
      <c r="A319" s="40" t="s">
        <v>7</v>
      </c>
      <c r="B319" s="41" t="s">
        <v>11</v>
      </c>
      <c r="C319" s="32">
        <v>7.6</v>
      </c>
      <c r="D319" s="48"/>
      <c r="E319" s="48"/>
      <c r="F319" s="48"/>
      <c r="G319" s="48">
        <v>7.8</v>
      </c>
      <c r="H319" s="48">
        <v>7.5</v>
      </c>
      <c r="I319" s="48"/>
      <c r="J319" s="48">
        <v>8</v>
      </c>
      <c r="K319" s="48"/>
      <c r="L319" s="48"/>
      <c r="M319" s="48">
        <v>7.4</v>
      </c>
    </row>
    <row r="320" spans="1:13" ht="15.75">
      <c r="A320" s="40" t="s">
        <v>29</v>
      </c>
      <c r="B320" s="41" t="s">
        <v>12</v>
      </c>
      <c r="C320" s="33">
        <v>20.2</v>
      </c>
      <c r="D320" s="33"/>
      <c r="E320" s="33"/>
      <c r="F320" s="33"/>
      <c r="G320" s="33">
        <v>23.7</v>
      </c>
      <c r="H320" s="33">
        <v>25.7</v>
      </c>
      <c r="I320" s="33"/>
      <c r="J320" s="33">
        <v>22.4</v>
      </c>
      <c r="K320" s="33"/>
      <c r="L320" s="33"/>
      <c r="M320" s="33">
        <v>9.8</v>
      </c>
    </row>
    <row r="321" spans="1:13" ht="15.75">
      <c r="A321" s="34" t="s">
        <v>28</v>
      </c>
      <c r="B321" s="38" t="s">
        <v>13</v>
      </c>
      <c r="C321" s="32">
        <v>6.9</v>
      </c>
      <c r="D321" s="32"/>
      <c r="E321" s="32"/>
      <c r="F321" s="32"/>
      <c r="G321" s="32">
        <v>6.7</v>
      </c>
      <c r="H321" s="32">
        <v>6.2</v>
      </c>
      <c r="I321" s="32"/>
      <c r="J321" s="32">
        <v>6.2</v>
      </c>
      <c r="K321" s="32"/>
      <c r="L321" s="32"/>
      <c r="M321" s="32">
        <v>7.3</v>
      </c>
    </row>
    <row r="322" spans="1:13" ht="15.75">
      <c r="A322" s="34" t="s">
        <v>27</v>
      </c>
      <c r="B322" s="38" t="s">
        <v>14</v>
      </c>
      <c r="C322" s="32">
        <v>426</v>
      </c>
      <c r="D322" s="32"/>
      <c r="E322" s="32"/>
      <c r="F322" s="32"/>
      <c r="G322" s="32">
        <v>93</v>
      </c>
      <c r="H322" s="32">
        <v>119</v>
      </c>
      <c r="I322" s="32"/>
      <c r="J322" s="32">
        <v>254</v>
      </c>
      <c r="K322" s="32"/>
      <c r="L322" s="32"/>
      <c r="M322" s="32">
        <v>290</v>
      </c>
    </row>
    <row r="323" spans="1:13" ht="15.75">
      <c r="A323" s="34" t="s">
        <v>26</v>
      </c>
      <c r="B323" s="38" t="s">
        <v>15</v>
      </c>
      <c r="C323" s="32">
        <v>0.32</v>
      </c>
      <c r="D323" s="32"/>
      <c r="E323" s="32"/>
      <c r="F323" s="32"/>
      <c r="G323" s="32">
        <v>0.22</v>
      </c>
      <c r="H323" s="56">
        <v>0.3</v>
      </c>
      <c r="I323" s="32"/>
      <c r="J323" s="32">
        <v>0.39</v>
      </c>
      <c r="K323" s="56"/>
      <c r="L323" s="32"/>
      <c r="M323" s="32">
        <v>0.26</v>
      </c>
    </row>
    <row r="324" spans="1:13" ht="15.75">
      <c r="A324" s="42" t="s">
        <v>25</v>
      </c>
      <c r="B324" s="38" t="s">
        <v>16</v>
      </c>
      <c r="C324" s="32">
        <v>0.23</v>
      </c>
      <c r="D324" s="32"/>
      <c r="E324" s="32"/>
      <c r="F324" s="32"/>
      <c r="G324" s="32">
        <v>1.14</v>
      </c>
      <c r="H324" s="32" t="s">
        <v>108</v>
      </c>
      <c r="I324" s="32"/>
      <c r="J324" s="32">
        <v>0.19</v>
      </c>
      <c r="K324" s="32"/>
      <c r="L324" s="32"/>
      <c r="M324" s="32">
        <v>0.11</v>
      </c>
    </row>
    <row r="325" spans="1:13" ht="15.75">
      <c r="A325" s="34" t="s">
        <v>24</v>
      </c>
      <c r="B325" s="38" t="s">
        <v>17</v>
      </c>
      <c r="C325" s="32">
        <v>16.5</v>
      </c>
      <c r="D325" s="48"/>
      <c r="E325" s="48"/>
      <c r="F325" s="48"/>
      <c r="G325" s="56">
        <v>1.3</v>
      </c>
      <c r="H325" s="56">
        <v>2.46</v>
      </c>
      <c r="I325" s="48"/>
      <c r="J325" s="48">
        <v>7.22</v>
      </c>
      <c r="K325" s="48"/>
      <c r="L325" s="48"/>
      <c r="M325" s="48">
        <v>7.19</v>
      </c>
    </row>
    <row r="326" spans="1:13" ht="15.75">
      <c r="A326" s="34" t="s">
        <v>23</v>
      </c>
      <c r="B326" s="38" t="s">
        <v>18</v>
      </c>
      <c r="C326" s="32">
        <v>31.5</v>
      </c>
      <c r="D326" s="32"/>
      <c r="E326" s="32"/>
      <c r="F326" s="32"/>
      <c r="G326" s="32">
        <v>8.11</v>
      </c>
      <c r="H326" s="32">
        <v>3.77</v>
      </c>
      <c r="I326" s="32"/>
      <c r="J326" s="32">
        <v>15.3</v>
      </c>
      <c r="K326" s="32"/>
      <c r="L326" s="32"/>
      <c r="M326" s="32">
        <v>15.9</v>
      </c>
    </row>
    <row r="327" spans="1:13" ht="15.75">
      <c r="A327" s="34" t="s">
        <v>22</v>
      </c>
      <c r="B327" s="38" t="s">
        <v>19</v>
      </c>
      <c r="C327" s="32">
        <v>154</v>
      </c>
      <c r="D327" s="32"/>
      <c r="E327" s="32"/>
      <c r="F327" s="32"/>
      <c r="G327" s="32">
        <v>37.6</v>
      </c>
      <c r="H327" s="32">
        <v>48.4</v>
      </c>
      <c r="I327" s="32"/>
      <c r="J327" s="32">
        <v>105</v>
      </c>
      <c r="K327" s="32"/>
      <c r="L327" s="32"/>
      <c r="M327" s="32">
        <v>130</v>
      </c>
    </row>
    <row r="328" spans="1:13" ht="15.75">
      <c r="A328" s="34" t="s">
        <v>21</v>
      </c>
      <c r="B328" s="38" t="s">
        <v>20</v>
      </c>
      <c r="C328" s="32" t="s">
        <v>71</v>
      </c>
      <c r="D328" s="32"/>
      <c r="E328" s="32"/>
      <c r="F328" s="32"/>
      <c r="G328" s="32">
        <v>0.15</v>
      </c>
      <c r="H328" s="32" t="s">
        <v>71</v>
      </c>
      <c r="I328" s="32"/>
      <c r="J328" s="32" t="s">
        <v>71</v>
      </c>
      <c r="K328" s="32"/>
      <c r="L328" s="32"/>
      <c r="M328" s="32" t="s">
        <v>71</v>
      </c>
    </row>
    <row r="329" spans="1:13" ht="18.75">
      <c r="A329" s="31" t="s">
        <v>236</v>
      </c>
      <c r="B329" s="38" t="s">
        <v>37</v>
      </c>
      <c r="C329" s="32">
        <v>18.6</v>
      </c>
      <c r="D329" s="32"/>
      <c r="E329" s="32"/>
      <c r="F329" s="32"/>
      <c r="G329" s="32" t="s">
        <v>229</v>
      </c>
      <c r="H329" s="32">
        <v>16.4</v>
      </c>
      <c r="I329" s="32"/>
      <c r="J329" s="32">
        <v>3.49</v>
      </c>
      <c r="K329" s="32"/>
      <c r="L329" s="32"/>
      <c r="M329" s="32">
        <v>1.57</v>
      </c>
    </row>
    <row r="330" spans="1:13" ht="18.75">
      <c r="A330" s="31" t="s">
        <v>237</v>
      </c>
      <c r="B330" s="43" t="s">
        <v>38</v>
      </c>
      <c r="C330" s="32">
        <v>4.78</v>
      </c>
      <c r="D330" s="32"/>
      <c r="E330" s="32"/>
      <c r="F330" s="32"/>
      <c r="G330" s="32">
        <v>1.06</v>
      </c>
      <c r="H330" s="32">
        <v>3.36</v>
      </c>
      <c r="I330" s="32"/>
      <c r="J330" s="32" t="s">
        <v>229</v>
      </c>
      <c r="K330" s="32"/>
      <c r="L330" s="32"/>
      <c r="M330" s="32" t="s">
        <v>229</v>
      </c>
    </row>
    <row r="331" spans="1:13" ht="15.75">
      <c r="A331" s="34" t="s">
        <v>173</v>
      </c>
      <c r="B331" s="43" t="s">
        <v>174</v>
      </c>
      <c r="C331" s="56">
        <v>2</v>
      </c>
      <c r="D331" s="56"/>
      <c r="E331" s="56"/>
      <c r="F331" s="56"/>
      <c r="G331" s="56">
        <v>0.75</v>
      </c>
      <c r="H331" s="56">
        <v>1.32</v>
      </c>
      <c r="I331" s="56"/>
      <c r="J331" s="56">
        <v>1.28</v>
      </c>
      <c r="K331" s="56"/>
      <c r="L331" s="56"/>
      <c r="M331" s="65">
        <v>1.51</v>
      </c>
    </row>
    <row r="332" spans="1:13" ht="15.75">
      <c r="A332" s="34" t="s">
        <v>241</v>
      </c>
      <c r="B332" s="33"/>
      <c r="H332" s="32"/>
      <c r="I332" s="32"/>
      <c r="J332" s="32"/>
      <c r="K332" s="32"/>
      <c r="L332" s="32"/>
      <c r="M332" s="32"/>
    </row>
    <row r="333" spans="1:13" ht="15.75">
      <c r="A333" s="54" t="s">
        <v>137</v>
      </c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</row>
    <row r="334" spans="1:13" ht="15.75">
      <c r="A334" s="57"/>
      <c r="B334" s="51"/>
      <c r="C334" s="55"/>
      <c r="D334" s="55"/>
      <c r="E334" s="51"/>
      <c r="F334" s="55"/>
      <c r="G334" s="55"/>
      <c r="H334" s="55"/>
      <c r="I334" s="55"/>
      <c r="J334" s="55"/>
      <c r="K334" s="55"/>
      <c r="L334" s="51"/>
      <c r="M334" s="55"/>
    </row>
    <row r="335" spans="1:13" ht="15.75">
      <c r="A335" s="31" t="s">
        <v>238</v>
      </c>
      <c r="B335" s="58" t="s">
        <v>41</v>
      </c>
      <c r="C335" s="58"/>
      <c r="D335" s="58"/>
      <c r="E335" s="32"/>
      <c r="F335" s="32"/>
      <c r="G335" s="32"/>
      <c r="H335" s="32"/>
      <c r="I335" s="32"/>
      <c r="J335" s="32"/>
      <c r="K335" s="32"/>
      <c r="L335" s="32"/>
      <c r="M335" s="33"/>
    </row>
    <row r="336" spans="1:13" ht="15.75">
      <c r="A336" s="31"/>
      <c r="B336" s="31"/>
      <c r="C336" s="31"/>
      <c r="D336" s="31"/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ht="15.75">
      <c r="A337" s="34" t="s">
        <v>33</v>
      </c>
      <c r="B337" s="34">
        <v>1810</v>
      </c>
      <c r="C337" s="31"/>
      <c r="D337" s="31"/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ht="15.75">
      <c r="A338" s="34" t="s">
        <v>32</v>
      </c>
      <c r="B338" s="35">
        <v>20491</v>
      </c>
      <c r="C338" s="31"/>
      <c r="D338" s="31"/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ht="15.75">
      <c r="A339" s="34" t="s">
        <v>34</v>
      </c>
      <c r="B339" s="34" t="s">
        <v>40</v>
      </c>
      <c r="C339" s="31"/>
      <c r="D339" s="31"/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ht="15.75">
      <c r="A340" s="36" t="s">
        <v>42</v>
      </c>
      <c r="B340" s="36" t="s">
        <v>43</v>
      </c>
      <c r="C340" s="54"/>
      <c r="D340" s="54"/>
      <c r="E340" s="37"/>
      <c r="F340" s="37"/>
      <c r="G340" s="37"/>
      <c r="H340" s="37"/>
      <c r="I340" s="37"/>
      <c r="J340" s="37"/>
      <c r="K340" s="37"/>
      <c r="L340" s="37"/>
      <c r="M340" s="37"/>
    </row>
    <row r="341" spans="1:13" ht="15.75">
      <c r="A341" s="57"/>
      <c r="B341" s="57"/>
      <c r="C341" s="58"/>
      <c r="D341" s="58"/>
      <c r="E341" s="51"/>
      <c r="F341" s="51"/>
      <c r="G341" s="51"/>
      <c r="H341" s="51"/>
      <c r="I341" s="51"/>
      <c r="J341" s="51"/>
      <c r="K341" s="51"/>
      <c r="L341" s="51"/>
      <c r="M341" s="55"/>
    </row>
    <row r="342" spans="1:13" ht="15.75">
      <c r="A342" s="67" t="s">
        <v>0</v>
      </c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32"/>
    </row>
    <row r="343" spans="1:13" ht="15.75">
      <c r="A343" s="34"/>
      <c r="B343" s="33" t="s">
        <v>2</v>
      </c>
      <c r="C343" s="53">
        <v>43817</v>
      </c>
      <c r="D343" s="53">
        <v>43472</v>
      </c>
      <c r="E343" s="53">
        <v>43515</v>
      </c>
      <c r="F343" s="53">
        <v>43537</v>
      </c>
      <c r="G343" s="53">
        <v>43564</v>
      </c>
      <c r="H343" s="53">
        <v>43598</v>
      </c>
      <c r="I343" s="53">
        <v>43633</v>
      </c>
      <c r="J343" s="53">
        <v>43670</v>
      </c>
      <c r="K343" s="53">
        <v>43685</v>
      </c>
      <c r="L343" s="53">
        <v>43713</v>
      </c>
      <c r="M343" s="53">
        <v>43804</v>
      </c>
    </row>
    <row r="344" spans="1:13" ht="15.75">
      <c r="A344" s="34" t="s">
        <v>2</v>
      </c>
      <c r="B344" s="33" t="s">
        <v>3</v>
      </c>
      <c r="C344" s="32">
        <v>1241</v>
      </c>
      <c r="D344" s="32">
        <v>1429</v>
      </c>
      <c r="E344" s="32">
        <v>1342</v>
      </c>
      <c r="F344" s="32">
        <v>1315</v>
      </c>
      <c r="G344" s="32">
        <v>1111</v>
      </c>
      <c r="H344" s="32">
        <v>1247</v>
      </c>
      <c r="I344" s="32">
        <v>1156</v>
      </c>
      <c r="J344" s="32">
        <v>1346</v>
      </c>
      <c r="K344" s="32">
        <v>1244</v>
      </c>
      <c r="L344" s="32">
        <v>1313</v>
      </c>
      <c r="M344" s="32">
        <v>1308</v>
      </c>
    </row>
    <row r="345" spans="1:13" ht="15.75">
      <c r="A345" s="34"/>
      <c r="B345" s="33"/>
      <c r="C345" s="32" t="s">
        <v>88</v>
      </c>
      <c r="D345" s="32" t="s">
        <v>87</v>
      </c>
      <c r="E345" s="32" t="s">
        <v>88</v>
      </c>
      <c r="F345" s="32" t="s">
        <v>88</v>
      </c>
      <c r="G345" s="32" t="s">
        <v>253</v>
      </c>
      <c r="H345" s="32" t="s">
        <v>253</v>
      </c>
      <c r="I345" s="32" t="s">
        <v>87</v>
      </c>
      <c r="J345" s="32" t="s">
        <v>88</v>
      </c>
      <c r="K345" s="32" t="s">
        <v>88</v>
      </c>
      <c r="L345" s="32" t="s">
        <v>88</v>
      </c>
      <c r="M345" s="32" t="s">
        <v>88</v>
      </c>
    </row>
    <row r="346" spans="1:13" ht="15.75">
      <c r="A346" s="34" t="s">
        <v>136</v>
      </c>
      <c r="B346" s="33"/>
      <c r="C346" s="32" t="s">
        <v>142</v>
      </c>
      <c r="D346" s="32" t="s">
        <v>252</v>
      </c>
      <c r="E346" s="32" t="s">
        <v>148</v>
      </c>
      <c r="F346" s="32" t="s">
        <v>225</v>
      </c>
      <c r="G346" s="32" t="s">
        <v>254</v>
      </c>
      <c r="H346" s="32" t="s">
        <v>255</v>
      </c>
      <c r="I346" s="32" t="s">
        <v>256</v>
      </c>
      <c r="J346" s="32" t="s">
        <v>140</v>
      </c>
      <c r="K346" s="32" t="s">
        <v>140</v>
      </c>
      <c r="L346" s="32" t="s">
        <v>140</v>
      </c>
      <c r="M346" s="32" t="s">
        <v>155</v>
      </c>
    </row>
    <row r="347" spans="1:13" ht="15.75">
      <c r="A347" s="34" t="s">
        <v>4</v>
      </c>
      <c r="B347" s="38" t="s">
        <v>212</v>
      </c>
      <c r="C347" s="38" t="s">
        <v>212</v>
      </c>
      <c r="D347" s="38" t="s">
        <v>212</v>
      </c>
      <c r="E347" s="38" t="s">
        <v>212</v>
      </c>
      <c r="F347" s="38" t="s">
        <v>212</v>
      </c>
      <c r="G347" s="38" t="s">
        <v>212</v>
      </c>
      <c r="H347" s="38" t="s">
        <v>212</v>
      </c>
      <c r="I347" s="38" t="s">
        <v>212</v>
      </c>
      <c r="J347" s="38" t="s">
        <v>5</v>
      </c>
      <c r="K347" s="38" t="s">
        <v>5</v>
      </c>
      <c r="L347" s="38" t="s">
        <v>212</v>
      </c>
      <c r="M347" s="38" t="s">
        <v>212</v>
      </c>
    </row>
    <row r="348" spans="1:13" ht="15.75">
      <c r="A348" s="34" t="s">
        <v>6</v>
      </c>
      <c r="B348" s="38" t="s">
        <v>8</v>
      </c>
      <c r="C348" s="33">
        <v>0.2</v>
      </c>
      <c r="D348" s="47">
        <v>0</v>
      </c>
      <c r="E348" s="49">
        <v>0.09</v>
      </c>
      <c r="F348" s="49">
        <v>0.01</v>
      </c>
      <c r="G348" s="47">
        <v>0.2</v>
      </c>
      <c r="H348" s="49">
        <v>5.9</v>
      </c>
      <c r="I348" s="49" t="s">
        <v>257</v>
      </c>
      <c r="J348" s="49">
        <v>0.2</v>
      </c>
      <c r="K348" s="33">
        <v>0</v>
      </c>
      <c r="L348" s="49" t="s">
        <v>239</v>
      </c>
      <c r="M348" s="33" t="s">
        <v>239</v>
      </c>
    </row>
    <row r="349" spans="1:13" ht="15.75">
      <c r="A349" s="34"/>
      <c r="B349" s="33"/>
      <c r="C349" s="32"/>
      <c r="D349" s="32"/>
      <c r="E349" s="32"/>
      <c r="F349" s="32"/>
      <c r="G349" s="32"/>
      <c r="H349" s="32"/>
      <c r="I349" s="33"/>
      <c r="J349" s="32"/>
      <c r="K349" s="32"/>
      <c r="L349" s="32"/>
      <c r="M349" s="32"/>
    </row>
    <row r="350" spans="1:13" ht="15.75">
      <c r="A350" s="34" t="s">
        <v>9</v>
      </c>
      <c r="B350" s="38" t="s">
        <v>35</v>
      </c>
      <c r="C350" s="32">
        <v>160</v>
      </c>
      <c r="D350" s="32">
        <v>500</v>
      </c>
      <c r="E350" s="32">
        <v>330</v>
      </c>
      <c r="F350" s="32">
        <v>2400</v>
      </c>
      <c r="G350" s="32">
        <v>1900</v>
      </c>
      <c r="H350" s="32">
        <v>470</v>
      </c>
      <c r="I350" s="32">
        <v>9600</v>
      </c>
      <c r="J350" s="32">
        <v>46</v>
      </c>
      <c r="K350" s="32">
        <v>170</v>
      </c>
      <c r="L350" s="32"/>
      <c r="M350" s="32"/>
    </row>
    <row r="351" spans="1:13" ht="15.75">
      <c r="A351" s="34" t="s">
        <v>31</v>
      </c>
      <c r="B351" s="38" t="s">
        <v>10</v>
      </c>
      <c r="C351" s="32">
        <v>10.7</v>
      </c>
      <c r="D351" s="56">
        <v>12.7</v>
      </c>
      <c r="E351" s="32">
        <v>15.5</v>
      </c>
      <c r="F351" s="56">
        <v>200</v>
      </c>
      <c r="G351" s="32">
        <v>48</v>
      </c>
      <c r="H351" s="32">
        <v>41.2</v>
      </c>
      <c r="I351" s="59">
        <v>125</v>
      </c>
      <c r="J351" s="32">
        <v>34.3</v>
      </c>
      <c r="K351" s="32">
        <v>12.1</v>
      </c>
      <c r="L351" s="32"/>
      <c r="M351" s="32"/>
    </row>
    <row r="352" spans="1:13" ht="15.75">
      <c r="A352" s="34" t="s">
        <v>30</v>
      </c>
      <c r="B352" s="38" t="s">
        <v>36</v>
      </c>
      <c r="C352" s="43">
        <v>19</v>
      </c>
      <c r="D352" s="43">
        <v>33</v>
      </c>
      <c r="E352" s="43">
        <v>15</v>
      </c>
      <c r="F352" s="43">
        <v>85</v>
      </c>
      <c r="G352" s="43">
        <v>35</v>
      </c>
      <c r="H352" s="43">
        <v>29</v>
      </c>
      <c r="I352" s="32">
        <v>85</v>
      </c>
      <c r="J352" s="43">
        <v>8.2</v>
      </c>
      <c r="K352" s="43">
        <v>4.8</v>
      </c>
      <c r="L352" s="43"/>
      <c r="M352" s="43"/>
    </row>
    <row r="353" spans="1:13" ht="15.75">
      <c r="A353" s="40" t="s">
        <v>7</v>
      </c>
      <c r="B353" s="41" t="s">
        <v>11</v>
      </c>
      <c r="C353" s="32">
        <v>8</v>
      </c>
      <c r="D353" s="32">
        <v>7.7</v>
      </c>
      <c r="E353" s="48">
        <v>7.6</v>
      </c>
      <c r="F353" s="32">
        <v>8.1</v>
      </c>
      <c r="G353" s="32">
        <v>7.5</v>
      </c>
      <c r="H353" s="48">
        <v>0.7</v>
      </c>
      <c r="I353" s="33">
        <v>7.9</v>
      </c>
      <c r="J353" s="32">
        <v>7.4</v>
      </c>
      <c r="K353" s="32">
        <v>7.4</v>
      </c>
      <c r="L353" s="32"/>
      <c r="M353" s="32"/>
    </row>
    <row r="354" spans="1:13" ht="15.75">
      <c r="A354" s="40" t="s">
        <v>29</v>
      </c>
      <c r="B354" s="41" t="s">
        <v>12</v>
      </c>
      <c r="C354" s="33">
        <v>9.9</v>
      </c>
      <c r="D354" s="33">
        <v>16.8</v>
      </c>
      <c r="E354" s="33">
        <v>10</v>
      </c>
      <c r="F354" s="33">
        <v>19.4</v>
      </c>
      <c r="G354" s="33">
        <v>17.9</v>
      </c>
      <c r="H354" s="33">
        <v>20.6</v>
      </c>
      <c r="I354" s="33">
        <v>23.5</v>
      </c>
      <c r="J354" s="33">
        <v>26.2</v>
      </c>
      <c r="K354" s="33">
        <v>28.3</v>
      </c>
      <c r="L354" s="33"/>
      <c r="M354" s="33"/>
    </row>
    <row r="355" spans="1:13" ht="15.75">
      <c r="A355" s="34" t="s">
        <v>28</v>
      </c>
      <c r="B355" s="38" t="s">
        <v>13</v>
      </c>
      <c r="C355" s="32">
        <v>9.6</v>
      </c>
      <c r="D355" s="32">
        <v>8.9</v>
      </c>
      <c r="E355" s="32">
        <v>8.6</v>
      </c>
      <c r="F355" s="32">
        <v>5</v>
      </c>
      <c r="G355" s="32">
        <v>5.5</v>
      </c>
      <c r="H355" s="32">
        <v>8.3</v>
      </c>
      <c r="I355" s="33">
        <v>5.9</v>
      </c>
      <c r="J355" s="48">
        <v>0.9</v>
      </c>
      <c r="K355" s="32">
        <v>6.8</v>
      </c>
      <c r="L355" s="32"/>
      <c r="M355" s="32"/>
    </row>
    <row r="356" spans="1:13" ht="15.75">
      <c r="A356" s="34" t="s">
        <v>27</v>
      </c>
      <c r="B356" s="38" t="s">
        <v>14</v>
      </c>
      <c r="C356" s="32">
        <v>2060</v>
      </c>
      <c r="D356" s="32">
        <v>159</v>
      </c>
      <c r="E356" s="32">
        <v>752</v>
      </c>
      <c r="F356" s="32">
        <v>821</v>
      </c>
      <c r="G356" s="32">
        <v>742</v>
      </c>
      <c r="H356" s="32">
        <v>251</v>
      </c>
      <c r="I356" s="32">
        <v>140</v>
      </c>
      <c r="J356" s="32">
        <v>914</v>
      </c>
      <c r="K356" s="32">
        <v>1010</v>
      </c>
      <c r="L356" s="32"/>
      <c r="M356" s="32"/>
    </row>
    <row r="357" spans="1:13" ht="15.75">
      <c r="A357" s="34" t="s">
        <v>26</v>
      </c>
      <c r="B357" s="38" t="s">
        <v>15</v>
      </c>
      <c r="C357" s="32">
        <v>0.22</v>
      </c>
      <c r="D357" s="32">
        <v>0.21</v>
      </c>
      <c r="E357" s="32">
        <v>0.09</v>
      </c>
      <c r="F357" s="32">
        <v>0.1</v>
      </c>
      <c r="G357" s="56">
        <v>0.213</v>
      </c>
      <c r="H357" s="32">
        <v>0.375</v>
      </c>
      <c r="I357" s="56">
        <v>0.312</v>
      </c>
      <c r="J357" s="32">
        <v>0.286</v>
      </c>
      <c r="K357" s="32">
        <v>0.4</v>
      </c>
      <c r="L357" s="32"/>
      <c r="M357" s="32"/>
    </row>
    <row r="358" spans="1:13" ht="15.75">
      <c r="A358" s="42" t="s">
        <v>25</v>
      </c>
      <c r="B358" s="38" t="s">
        <v>16</v>
      </c>
      <c r="C358" s="32">
        <v>0.23</v>
      </c>
      <c r="D358" s="32">
        <v>0.12</v>
      </c>
      <c r="E358" s="32" t="s">
        <v>108</v>
      </c>
      <c r="F358" s="32">
        <v>0.22</v>
      </c>
      <c r="G358" s="32">
        <v>0.117</v>
      </c>
      <c r="H358" s="32">
        <v>0.199</v>
      </c>
      <c r="I358" s="48">
        <v>0.422</v>
      </c>
      <c r="J358" s="32" t="s">
        <v>108</v>
      </c>
      <c r="K358" s="32" t="s">
        <v>108</v>
      </c>
      <c r="L358" s="32"/>
      <c r="M358" s="32"/>
    </row>
    <row r="359" spans="1:13" ht="15.75">
      <c r="A359" s="34" t="s">
        <v>24</v>
      </c>
      <c r="B359" s="38" t="s">
        <v>17</v>
      </c>
      <c r="C359" s="32">
        <v>7.31</v>
      </c>
      <c r="D359" s="32">
        <v>3.72</v>
      </c>
      <c r="E359" s="32">
        <v>41</v>
      </c>
      <c r="F359" s="32">
        <v>47</v>
      </c>
      <c r="G359" s="32">
        <v>34.8</v>
      </c>
      <c r="H359" s="32">
        <v>8.68</v>
      </c>
      <c r="I359" s="48">
        <v>3.68</v>
      </c>
      <c r="J359" s="32">
        <v>95.2</v>
      </c>
      <c r="K359" s="32">
        <v>108</v>
      </c>
      <c r="L359" s="32"/>
      <c r="M359" s="32"/>
    </row>
    <row r="360" spans="1:13" ht="15.75">
      <c r="A360" s="34" t="s">
        <v>23</v>
      </c>
      <c r="B360" s="38" t="s">
        <v>18</v>
      </c>
      <c r="C360" s="32">
        <v>16.6</v>
      </c>
      <c r="D360" s="32">
        <v>6.73</v>
      </c>
      <c r="E360" s="32">
        <v>102</v>
      </c>
      <c r="F360" s="32">
        <v>118</v>
      </c>
      <c r="G360" s="32">
        <v>103</v>
      </c>
      <c r="H360" s="48">
        <v>16</v>
      </c>
      <c r="I360" s="60">
        <v>6.36</v>
      </c>
      <c r="J360" s="32">
        <v>93.3</v>
      </c>
      <c r="K360" s="32">
        <v>81.9</v>
      </c>
      <c r="L360" s="32"/>
      <c r="M360" s="32"/>
    </row>
    <row r="361" spans="1:13" ht="15.75">
      <c r="A361" s="34" t="s">
        <v>22</v>
      </c>
      <c r="B361" s="38" t="s">
        <v>19</v>
      </c>
      <c r="C361" s="32">
        <v>110</v>
      </c>
      <c r="D361" s="32">
        <v>72.7</v>
      </c>
      <c r="E361" s="32">
        <v>304</v>
      </c>
      <c r="F361" s="32">
        <v>335</v>
      </c>
      <c r="G361" s="32">
        <v>267</v>
      </c>
      <c r="H361" s="32">
        <v>109</v>
      </c>
      <c r="I361" s="56">
        <v>65.9</v>
      </c>
      <c r="J361" s="32">
        <v>311</v>
      </c>
      <c r="K361" s="32">
        <v>333</v>
      </c>
      <c r="L361" s="32"/>
      <c r="M361" s="32"/>
    </row>
    <row r="362" spans="1:13" ht="15.75">
      <c r="A362" s="34" t="s">
        <v>21</v>
      </c>
      <c r="B362" s="38" t="s">
        <v>20</v>
      </c>
      <c r="C362" s="32">
        <v>0.28</v>
      </c>
      <c r="D362" s="32" t="s">
        <v>71</v>
      </c>
      <c r="E362" s="32" t="s">
        <v>71</v>
      </c>
      <c r="F362" s="56" t="s">
        <v>71</v>
      </c>
      <c r="G362" s="32">
        <v>0.12</v>
      </c>
      <c r="H362" s="32" t="s">
        <v>71</v>
      </c>
      <c r="I362" s="32" t="s">
        <v>71</v>
      </c>
      <c r="J362" s="32">
        <v>0.31</v>
      </c>
      <c r="K362" s="32">
        <v>0.28</v>
      </c>
      <c r="L362" s="56"/>
      <c r="M362" s="32"/>
    </row>
    <row r="363" spans="1:13" ht="18.75">
      <c r="A363" s="31" t="s">
        <v>236</v>
      </c>
      <c r="B363" s="38" t="s">
        <v>37</v>
      </c>
      <c r="C363" s="32">
        <v>6.59</v>
      </c>
      <c r="D363" s="32">
        <v>2.67</v>
      </c>
      <c r="E363" s="32">
        <v>10.3</v>
      </c>
      <c r="F363" s="32">
        <v>23.9</v>
      </c>
      <c r="G363" s="32">
        <v>11.4</v>
      </c>
      <c r="H363" s="32">
        <v>4.17</v>
      </c>
      <c r="I363" s="32">
        <v>4.94</v>
      </c>
      <c r="J363" s="32">
        <v>9.52</v>
      </c>
      <c r="K363" s="32">
        <v>36.5</v>
      </c>
      <c r="L363" s="56"/>
      <c r="M363" s="32"/>
    </row>
    <row r="364" spans="1:13" ht="18.75">
      <c r="A364" s="31" t="s">
        <v>237</v>
      </c>
      <c r="B364" s="43" t="s">
        <v>38</v>
      </c>
      <c r="C364" s="32" t="s">
        <v>229</v>
      </c>
      <c r="D364" s="32" t="s">
        <v>229</v>
      </c>
      <c r="E364" s="32">
        <v>1.9</v>
      </c>
      <c r="F364" s="32">
        <v>2.88</v>
      </c>
      <c r="G364" s="32">
        <v>2.44</v>
      </c>
      <c r="H364" s="32">
        <v>1.11</v>
      </c>
      <c r="I364" s="32">
        <v>1.32</v>
      </c>
      <c r="J364" s="32">
        <v>1.38</v>
      </c>
      <c r="K364" s="32">
        <v>6.24</v>
      </c>
      <c r="L364" s="32"/>
      <c r="M364" s="32"/>
    </row>
    <row r="365" spans="1:13" ht="15.75">
      <c r="A365" s="34" t="s">
        <v>173</v>
      </c>
      <c r="B365" s="43" t="s">
        <v>174</v>
      </c>
      <c r="C365" s="56">
        <v>0.8</v>
      </c>
      <c r="D365" s="32">
        <v>1.17</v>
      </c>
      <c r="E365" s="32">
        <v>0.69</v>
      </c>
      <c r="F365" s="32">
        <v>1</v>
      </c>
      <c r="G365" s="32">
        <v>1.08</v>
      </c>
      <c r="H365" s="32">
        <v>1.31</v>
      </c>
      <c r="I365" s="32">
        <v>1.45</v>
      </c>
      <c r="J365" s="32">
        <v>1.26</v>
      </c>
      <c r="K365" s="56">
        <v>1.24</v>
      </c>
      <c r="L365" s="56"/>
      <c r="M365" s="32"/>
    </row>
    <row r="366" spans="1:13" ht="15.75">
      <c r="A366" s="54" t="s">
        <v>137</v>
      </c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</row>
    <row r="367" spans="1:13" ht="15.75">
      <c r="A367" s="57"/>
      <c r="B367" s="51"/>
      <c r="C367" s="55"/>
      <c r="D367" s="55"/>
      <c r="E367" s="51"/>
      <c r="F367" s="55"/>
      <c r="G367" s="55"/>
      <c r="H367" s="55"/>
      <c r="I367" s="55"/>
      <c r="J367" s="55"/>
      <c r="K367" s="55"/>
      <c r="L367" s="51"/>
      <c r="M367" s="55"/>
    </row>
    <row r="368" spans="1:13" ht="15.75">
      <c r="A368" s="66" t="s">
        <v>0</v>
      </c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32"/>
    </row>
    <row r="369" spans="1:13" ht="15.75">
      <c r="A369" s="31"/>
      <c r="B369" s="33" t="s">
        <v>2</v>
      </c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</row>
    <row r="370" spans="1:13" ht="15.75">
      <c r="A370" s="34" t="s">
        <v>2</v>
      </c>
      <c r="B370" s="33" t="s">
        <v>3</v>
      </c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ht="15.75">
      <c r="A371" s="34"/>
      <c r="B371" s="33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ht="15.75">
      <c r="A372" s="34" t="s">
        <v>136</v>
      </c>
      <c r="B372" s="33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ht="15.75">
      <c r="A373" s="34" t="s">
        <v>4</v>
      </c>
      <c r="B373" s="38" t="s">
        <v>212</v>
      </c>
      <c r="C373" s="38" t="s">
        <v>212</v>
      </c>
      <c r="D373" s="38" t="s">
        <v>212</v>
      </c>
      <c r="E373" s="38" t="s">
        <v>212</v>
      </c>
      <c r="F373" s="38" t="s">
        <v>212</v>
      </c>
      <c r="G373" s="38" t="s">
        <v>212</v>
      </c>
      <c r="H373" s="38" t="s">
        <v>212</v>
      </c>
      <c r="I373" s="38" t="s">
        <v>212</v>
      </c>
      <c r="J373" s="38" t="s">
        <v>212</v>
      </c>
      <c r="K373" s="38" t="s">
        <v>212</v>
      </c>
      <c r="L373" s="38" t="s">
        <v>212</v>
      </c>
      <c r="M373" s="38" t="s">
        <v>212</v>
      </c>
    </row>
    <row r="374" spans="1:13" ht="15.75">
      <c r="A374" s="34" t="s">
        <v>6</v>
      </c>
      <c r="B374" s="38" t="s">
        <v>8</v>
      </c>
      <c r="C374" s="33"/>
      <c r="D374" s="49"/>
      <c r="E374" s="49"/>
      <c r="F374" s="49"/>
      <c r="G374" s="49"/>
      <c r="H374" s="49"/>
      <c r="I374" s="49"/>
      <c r="J374" s="49"/>
      <c r="K374" s="49"/>
      <c r="L374" s="49"/>
      <c r="M374" s="49"/>
    </row>
    <row r="375" spans="1:13" ht="15.75">
      <c r="A375" s="34"/>
      <c r="B375" s="33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ht="15.75">
      <c r="A376" s="34" t="s">
        <v>9</v>
      </c>
      <c r="B376" s="38" t="s">
        <v>35</v>
      </c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ht="15.75">
      <c r="A377" s="34" t="s">
        <v>31</v>
      </c>
      <c r="B377" s="38" t="s">
        <v>10</v>
      </c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ht="15.75">
      <c r="A378" s="34" t="s">
        <v>30</v>
      </c>
      <c r="B378" s="38" t="s">
        <v>36</v>
      </c>
      <c r="C378" s="43"/>
      <c r="D378" s="62"/>
      <c r="E378" s="62"/>
      <c r="F378" s="62"/>
      <c r="G378" s="62"/>
      <c r="H378" s="62"/>
      <c r="I378" s="62"/>
      <c r="J378" s="62"/>
      <c r="K378" s="62"/>
      <c r="L378" s="62"/>
      <c r="M378" s="62"/>
    </row>
    <row r="379" spans="1:13" ht="15.75">
      <c r="A379" s="40" t="s">
        <v>7</v>
      </c>
      <c r="B379" s="41" t="s">
        <v>11</v>
      </c>
      <c r="C379" s="32"/>
      <c r="D379" s="48"/>
      <c r="E379" s="48"/>
      <c r="F379" s="48"/>
      <c r="G379" s="48"/>
      <c r="H379" s="48"/>
      <c r="I379" s="48"/>
      <c r="J379" s="48"/>
      <c r="K379" s="48"/>
      <c r="L379" s="48"/>
      <c r="M379" s="48"/>
    </row>
    <row r="380" spans="1:13" ht="15.75">
      <c r="A380" s="40" t="s">
        <v>29</v>
      </c>
      <c r="B380" s="41" t="s">
        <v>12</v>
      </c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</row>
    <row r="381" spans="1:13" ht="15.75">
      <c r="A381" s="34" t="s">
        <v>28</v>
      </c>
      <c r="B381" s="38" t="s">
        <v>13</v>
      </c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ht="15.75">
      <c r="A382" s="34" t="s">
        <v>27</v>
      </c>
      <c r="B382" s="38" t="s">
        <v>14</v>
      </c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ht="15.75">
      <c r="A383" s="34" t="s">
        <v>26</v>
      </c>
      <c r="B383" s="38" t="s">
        <v>15</v>
      </c>
      <c r="C383" s="32"/>
      <c r="D383" s="32"/>
      <c r="E383" s="32"/>
      <c r="F383" s="32"/>
      <c r="G383" s="32"/>
      <c r="H383" s="32"/>
      <c r="I383" s="32"/>
      <c r="J383" s="32"/>
      <c r="K383" s="56"/>
      <c r="L383" s="32"/>
      <c r="M383" s="32"/>
    </row>
    <row r="384" spans="1:13" ht="15.75">
      <c r="A384" s="42" t="s">
        <v>25</v>
      </c>
      <c r="B384" s="38" t="s">
        <v>16</v>
      </c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ht="15.75">
      <c r="A385" s="34" t="s">
        <v>24</v>
      </c>
      <c r="B385" s="38" t="s">
        <v>17</v>
      </c>
      <c r="C385" s="32"/>
      <c r="D385" s="48"/>
      <c r="E385" s="48"/>
      <c r="F385" s="48"/>
      <c r="G385" s="48"/>
      <c r="H385" s="48"/>
      <c r="I385" s="48"/>
      <c r="J385" s="48"/>
      <c r="K385" s="48"/>
      <c r="L385" s="48"/>
      <c r="M385" s="48"/>
    </row>
    <row r="386" spans="1:13" ht="15.75">
      <c r="A386" s="34" t="s">
        <v>23</v>
      </c>
      <c r="B386" s="38" t="s">
        <v>18</v>
      </c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ht="15.75">
      <c r="A387" s="34" t="s">
        <v>22</v>
      </c>
      <c r="B387" s="38" t="s">
        <v>19</v>
      </c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ht="15.75">
      <c r="A388" s="34" t="s">
        <v>21</v>
      </c>
      <c r="B388" s="38" t="s">
        <v>20</v>
      </c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ht="18.75">
      <c r="A389" s="31" t="s">
        <v>236</v>
      </c>
      <c r="B389" s="38" t="s">
        <v>37</v>
      </c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ht="18.75">
      <c r="A390" s="31" t="s">
        <v>237</v>
      </c>
      <c r="B390" s="43" t="s">
        <v>38</v>
      </c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ht="15.75">
      <c r="A391" s="34" t="s">
        <v>173</v>
      </c>
      <c r="B391" s="43" t="s">
        <v>174</v>
      </c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65"/>
    </row>
    <row r="392" spans="1:13" ht="15.75">
      <c r="A392" s="34" t="s">
        <v>241</v>
      </c>
      <c r="B392" s="33"/>
      <c r="H392" s="32"/>
      <c r="I392" s="32"/>
      <c r="J392" s="32"/>
      <c r="K392" s="32"/>
      <c r="L392" s="32"/>
      <c r="M392" s="32"/>
    </row>
    <row r="393" spans="1:13" ht="15.75">
      <c r="A393" s="54" t="s">
        <v>137</v>
      </c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</row>
    <row r="395" spans="1:13" ht="15.75">
      <c r="A395" s="66" t="s">
        <v>0</v>
      </c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32"/>
    </row>
    <row r="396" spans="1:13" ht="15.75">
      <c r="A396" s="31"/>
      <c r="B396" s="33" t="s">
        <v>2</v>
      </c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</row>
    <row r="397" spans="1:13" ht="15.75">
      <c r="A397" s="34" t="s">
        <v>2</v>
      </c>
      <c r="B397" s="33" t="s">
        <v>3</v>
      </c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ht="15.75">
      <c r="A398" s="34"/>
      <c r="B398" s="33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ht="15.75">
      <c r="A399" s="34" t="s">
        <v>136</v>
      </c>
      <c r="B399" s="33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ht="15.75">
      <c r="A400" s="34" t="s">
        <v>4</v>
      </c>
      <c r="B400" s="38" t="s">
        <v>212</v>
      </c>
      <c r="C400" s="38" t="s">
        <v>212</v>
      </c>
      <c r="D400" s="38" t="s">
        <v>212</v>
      </c>
      <c r="E400" s="38" t="s">
        <v>212</v>
      </c>
      <c r="F400" s="38" t="s">
        <v>212</v>
      </c>
      <c r="G400" s="38" t="s">
        <v>212</v>
      </c>
      <c r="H400" s="38" t="s">
        <v>212</v>
      </c>
      <c r="I400" s="38" t="s">
        <v>212</v>
      </c>
      <c r="J400" s="38" t="s">
        <v>212</v>
      </c>
      <c r="K400" s="38" t="s">
        <v>212</v>
      </c>
      <c r="L400" s="38" t="s">
        <v>212</v>
      </c>
      <c r="M400" s="38" t="s">
        <v>212</v>
      </c>
    </row>
    <row r="401" spans="1:13" ht="15.75">
      <c r="A401" s="34" t="s">
        <v>6</v>
      </c>
      <c r="B401" s="38" t="s">
        <v>8</v>
      </c>
      <c r="C401" s="33"/>
      <c r="D401" s="49"/>
      <c r="E401" s="49"/>
      <c r="F401" s="49"/>
      <c r="G401" s="49"/>
      <c r="H401" s="49"/>
      <c r="I401" s="49"/>
      <c r="J401" s="49"/>
      <c r="K401" s="49"/>
      <c r="L401" s="49"/>
      <c r="M401" s="49"/>
    </row>
    <row r="402" spans="1:13" ht="15.75">
      <c r="A402" s="34"/>
      <c r="B402" s="33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ht="15.75">
      <c r="A403" s="34" t="s">
        <v>9</v>
      </c>
      <c r="B403" s="38" t="s">
        <v>35</v>
      </c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ht="15.75">
      <c r="A404" s="34" t="s">
        <v>31</v>
      </c>
      <c r="B404" s="38" t="s">
        <v>10</v>
      </c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ht="15.75">
      <c r="A405" s="34" t="s">
        <v>30</v>
      </c>
      <c r="B405" s="38" t="s">
        <v>36</v>
      </c>
      <c r="C405" s="43"/>
      <c r="D405" s="62"/>
      <c r="E405" s="62"/>
      <c r="F405" s="62"/>
      <c r="G405" s="62"/>
      <c r="H405" s="62"/>
      <c r="I405" s="62"/>
      <c r="J405" s="62"/>
      <c r="K405" s="62"/>
      <c r="L405" s="62"/>
      <c r="M405" s="62"/>
    </row>
    <row r="406" spans="1:13" ht="15.75">
      <c r="A406" s="40" t="s">
        <v>7</v>
      </c>
      <c r="B406" s="41" t="s">
        <v>11</v>
      </c>
      <c r="C406" s="32"/>
      <c r="D406" s="48"/>
      <c r="E406" s="48"/>
      <c r="F406" s="48"/>
      <c r="G406" s="48"/>
      <c r="H406" s="48"/>
      <c r="I406" s="48"/>
      <c r="J406" s="48"/>
      <c r="K406" s="48"/>
      <c r="L406" s="48"/>
      <c r="M406" s="48"/>
    </row>
    <row r="407" spans="1:13" ht="15.75">
      <c r="A407" s="40" t="s">
        <v>29</v>
      </c>
      <c r="B407" s="41" t="s">
        <v>12</v>
      </c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</row>
    <row r="408" spans="1:13" ht="15.75">
      <c r="A408" s="34" t="s">
        <v>28</v>
      </c>
      <c r="B408" s="38" t="s">
        <v>13</v>
      </c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ht="15.75">
      <c r="A409" s="34" t="s">
        <v>27</v>
      </c>
      <c r="B409" s="38" t="s">
        <v>14</v>
      </c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ht="15.75">
      <c r="A410" s="34" t="s">
        <v>26</v>
      </c>
      <c r="B410" s="38" t="s">
        <v>15</v>
      </c>
      <c r="C410" s="32"/>
      <c r="D410" s="32"/>
      <c r="E410" s="32"/>
      <c r="F410" s="32"/>
      <c r="G410" s="32"/>
      <c r="H410" s="56"/>
      <c r="I410" s="32"/>
      <c r="J410" s="32"/>
      <c r="K410" s="56"/>
      <c r="L410" s="32"/>
      <c r="M410" s="32"/>
    </row>
    <row r="411" spans="1:13" ht="15.75">
      <c r="A411" s="42" t="s">
        <v>25</v>
      </c>
      <c r="B411" s="38" t="s">
        <v>16</v>
      </c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ht="15.75">
      <c r="A412" s="34" t="s">
        <v>24</v>
      </c>
      <c r="B412" s="38" t="s">
        <v>17</v>
      </c>
      <c r="C412" s="32"/>
      <c r="D412" s="48"/>
      <c r="E412" s="48"/>
      <c r="F412" s="48"/>
      <c r="G412" s="56"/>
      <c r="H412" s="56"/>
      <c r="I412" s="48"/>
      <c r="J412" s="48"/>
      <c r="K412" s="48"/>
      <c r="L412" s="48"/>
      <c r="M412" s="48"/>
    </row>
    <row r="413" spans="1:13" ht="15.75">
      <c r="A413" s="34" t="s">
        <v>23</v>
      </c>
      <c r="B413" s="38" t="s">
        <v>18</v>
      </c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ht="15.75">
      <c r="A414" s="34" t="s">
        <v>22</v>
      </c>
      <c r="B414" s="38" t="s">
        <v>19</v>
      </c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ht="15.75">
      <c r="A415" s="34" t="s">
        <v>21</v>
      </c>
      <c r="B415" s="38" t="s">
        <v>20</v>
      </c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ht="18.75">
      <c r="A416" s="31" t="s">
        <v>236</v>
      </c>
      <c r="B416" s="38" t="s">
        <v>37</v>
      </c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ht="18.75">
      <c r="A417" s="31" t="s">
        <v>237</v>
      </c>
      <c r="B417" s="43" t="s">
        <v>38</v>
      </c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ht="15.75">
      <c r="A418" s="34" t="s">
        <v>173</v>
      </c>
      <c r="B418" s="43" t="s">
        <v>174</v>
      </c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65"/>
    </row>
    <row r="419" spans="1:13" ht="15.75">
      <c r="A419" s="34" t="s">
        <v>241</v>
      </c>
      <c r="B419" s="33"/>
      <c r="H419" s="32"/>
      <c r="I419" s="32"/>
      <c r="J419" s="32"/>
      <c r="K419" s="32"/>
      <c r="L419" s="32"/>
      <c r="M419" s="32"/>
    </row>
    <row r="420" spans="1:13" ht="15.75">
      <c r="A420" s="54" t="s">
        <v>137</v>
      </c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</row>
  </sheetData>
  <sheetProtection/>
  <mergeCells count="15">
    <mergeCell ref="A7:L7"/>
    <mergeCell ref="A281:L281"/>
    <mergeCell ref="A255:L255"/>
    <mergeCell ref="A222:L222"/>
    <mergeCell ref="A196:L196"/>
    <mergeCell ref="A112:L112"/>
    <mergeCell ref="A395:L395"/>
    <mergeCell ref="A368:L368"/>
    <mergeCell ref="A342:L342"/>
    <mergeCell ref="A87:L87"/>
    <mergeCell ref="A32:L32"/>
    <mergeCell ref="A57:L57"/>
    <mergeCell ref="A138:M138"/>
    <mergeCell ref="A170:L170"/>
    <mergeCell ref="A308:L308"/>
  </mergeCells>
  <printOptions/>
  <pageMargins left="0.7" right="0.7" top="0.75" bottom="0.75" header="0.3" footer="0.3"/>
  <pageSetup orientation="portrait" scale="51" r:id="rId1"/>
  <headerFooter alignWithMargins="0">
    <oddHeader>&amp;CData after February 2018 is preliminary and subject to change during data review and validation process</oddHeader>
  </headerFooter>
  <rowBreaks count="3" manualBreakCount="3">
    <brk id="80" max="12" man="1"/>
    <brk id="162" max="12" man="1"/>
    <brk id="24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0">
      <selection activeCell="B45" sqref="B45"/>
    </sheetView>
  </sheetViews>
  <sheetFormatPr defaultColWidth="8.6640625" defaultRowHeight="15.75"/>
  <sheetData>
    <row r="1" spans="1:11" ht="15.75">
      <c r="A1" t="s">
        <v>207</v>
      </c>
      <c r="B1">
        <v>4160</v>
      </c>
      <c r="C1">
        <v>1150</v>
      </c>
      <c r="D1" s="6">
        <v>610</v>
      </c>
      <c r="E1" s="6">
        <v>700</v>
      </c>
      <c r="F1" s="3">
        <v>620</v>
      </c>
      <c r="G1" s="3">
        <v>1990</v>
      </c>
      <c r="H1" s="3">
        <v>48</v>
      </c>
      <c r="I1" s="3">
        <v>330</v>
      </c>
      <c r="J1" s="3">
        <v>140</v>
      </c>
      <c r="K1" s="3">
        <v>320</v>
      </c>
    </row>
    <row r="2" spans="2:9" ht="15.75">
      <c r="B2" s="6">
        <v>370</v>
      </c>
      <c r="C2" s="3">
        <v>770</v>
      </c>
      <c r="D2" s="3">
        <v>140</v>
      </c>
      <c r="E2" s="3">
        <v>540</v>
      </c>
      <c r="F2" s="3">
        <v>1500</v>
      </c>
      <c r="G2" s="3">
        <v>4400</v>
      </c>
      <c r="H2" s="3">
        <v>86</v>
      </c>
      <c r="I2" s="3">
        <v>140</v>
      </c>
    </row>
    <row r="4" ht="15.75">
      <c r="B4">
        <f>GEOMEAN(B1:K2)</f>
        <v>493.92395854583447</v>
      </c>
    </row>
    <row r="7" spans="2:10" ht="15.75">
      <c r="B7" s="6">
        <v>370</v>
      </c>
      <c r="C7" s="3">
        <v>770</v>
      </c>
      <c r="D7" s="3">
        <v>140</v>
      </c>
      <c r="E7" s="3">
        <v>540</v>
      </c>
      <c r="F7" s="2">
        <v>320</v>
      </c>
      <c r="G7" s="2">
        <v>1500</v>
      </c>
      <c r="H7" s="2">
        <v>4400</v>
      </c>
      <c r="I7" s="3">
        <v>86</v>
      </c>
      <c r="J7" s="2">
        <v>140</v>
      </c>
    </row>
    <row r="10" ht="15.75">
      <c r="B10">
        <f>GEOMEAN(B7:J7)</f>
        <v>434.12516423090386</v>
      </c>
    </row>
    <row r="13" spans="1:11" ht="15.75">
      <c r="A13" t="s">
        <v>208</v>
      </c>
      <c r="B13">
        <v>0.34</v>
      </c>
      <c r="C13">
        <v>0.25</v>
      </c>
      <c r="D13" s="6">
        <v>0.47</v>
      </c>
      <c r="E13" s="6">
        <v>0.37</v>
      </c>
      <c r="F13" s="3">
        <v>0.41</v>
      </c>
      <c r="G13" s="3">
        <v>0.11</v>
      </c>
      <c r="H13" s="3">
        <v>0.4</v>
      </c>
      <c r="I13" s="4" t="s">
        <v>105</v>
      </c>
      <c r="J13" s="3">
        <v>0.35</v>
      </c>
      <c r="K13" s="3">
        <v>0.23</v>
      </c>
    </row>
    <row r="14" spans="2:11" ht="15.75">
      <c r="B14" s="6">
        <v>0.17</v>
      </c>
      <c r="C14" s="3">
        <v>0.31</v>
      </c>
      <c r="D14" s="3">
        <v>0.69</v>
      </c>
      <c r="E14" s="22">
        <v>0.6</v>
      </c>
      <c r="F14" s="1"/>
      <c r="G14" s="1"/>
      <c r="H14" s="1"/>
      <c r="I14" s="3">
        <v>0.37</v>
      </c>
      <c r="J14">
        <v>0.27</v>
      </c>
      <c r="K14">
        <v>0.3</v>
      </c>
    </row>
    <row r="15" spans="2:3" ht="15.75">
      <c r="B15" s="22">
        <v>0.26</v>
      </c>
      <c r="C15" s="3">
        <v>0.38</v>
      </c>
    </row>
    <row r="17" ht="15.75">
      <c r="B17">
        <f>AVERAGE(B13:K15)</f>
        <v>0.34888888888888886</v>
      </c>
    </row>
    <row r="19" spans="2:11" ht="15.75">
      <c r="B19" s="6">
        <v>0.17</v>
      </c>
      <c r="C19" s="3">
        <v>0.31</v>
      </c>
      <c r="D19" s="3">
        <v>0.69</v>
      </c>
      <c r="E19" s="22">
        <v>0.6</v>
      </c>
      <c r="F19" s="1"/>
      <c r="G19" s="1"/>
      <c r="H19" s="1"/>
      <c r="I19" s="3">
        <v>0.37</v>
      </c>
      <c r="J19">
        <v>0.27</v>
      </c>
      <c r="K19">
        <v>0.3</v>
      </c>
    </row>
    <row r="20" spans="2:3" ht="15.75">
      <c r="B20" s="22">
        <v>0.26</v>
      </c>
      <c r="C20" s="3">
        <v>0.38</v>
      </c>
    </row>
    <row r="22" ht="15.75">
      <c r="B22">
        <f>AVERAGE(B19:K20)</f>
        <v>0.3722222222222222</v>
      </c>
    </row>
    <row r="24" spans="1:11" ht="15.75">
      <c r="A24" t="s">
        <v>209</v>
      </c>
      <c r="B24">
        <v>0.7</v>
      </c>
      <c r="C24">
        <v>3.78</v>
      </c>
      <c r="D24" s="6">
        <v>0.07</v>
      </c>
      <c r="E24" s="6">
        <v>0.127</v>
      </c>
      <c r="F24" s="3">
        <v>0.1</v>
      </c>
      <c r="G24" s="3">
        <v>0.025</v>
      </c>
      <c r="H24" s="3">
        <v>0.025</v>
      </c>
      <c r="I24" s="4" t="s">
        <v>105</v>
      </c>
      <c r="J24" s="3">
        <v>0.1</v>
      </c>
      <c r="K24" s="3">
        <v>0.8</v>
      </c>
    </row>
    <row r="25" spans="2:11" ht="15.75">
      <c r="B25" s="6">
        <v>0.43</v>
      </c>
      <c r="C25" s="3">
        <v>0.025</v>
      </c>
      <c r="D25" s="3">
        <v>0.025</v>
      </c>
      <c r="E25" s="3">
        <v>0.19</v>
      </c>
      <c r="F25" s="1"/>
      <c r="G25" s="1"/>
      <c r="H25" s="1"/>
      <c r="I25" s="3">
        <v>0.44</v>
      </c>
      <c r="J25">
        <v>0.31</v>
      </c>
      <c r="K25">
        <v>1.35</v>
      </c>
    </row>
    <row r="26" spans="2:3" ht="15.75">
      <c r="B26">
        <v>0.07</v>
      </c>
      <c r="C26">
        <v>0.26</v>
      </c>
    </row>
    <row r="28" ht="15.75">
      <c r="B28">
        <f>AVERAGE(B24:K26)</f>
        <v>0.4903888888888889</v>
      </c>
    </row>
    <row r="30" spans="2:11" ht="15.75">
      <c r="B30" s="6">
        <v>0.43</v>
      </c>
      <c r="C30" s="3">
        <v>0.025</v>
      </c>
      <c r="D30" s="3">
        <v>0.025</v>
      </c>
      <c r="E30" s="3">
        <v>0.19</v>
      </c>
      <c r="F30" s="1"/>
      <c r="G30" s="1"/>
      <c r="H30" s="1"/>
      <c r="I30" s="3">
        <v>0.44</v>
      </c>
      <c r="J30">
        <v>0.31</v>
      </c>
      <c r="K30">
        <v>1.35</v>
      </c>
    </row>
    <row r="31" spans="2:3" ht="15.75">
      <c r="B31">
        <v>0.07</v>
      </c>
      <c r="C31">
        <v>0.26</v>
      </c>
    </row>
    <row r="33" ht="15.75">
      <c r="B33">
        <f>AVERAGE(B30:K31)</f>
        <v>0.3444444444444445</v>
      </c>
    </row>
    <row r="36" spans="1:11" ht="15.75">
      <c r="A36" t="s">
        <v>210</v>
      </c>
      <c r="B36">
        <v>0.05</v>
      </c>
      <c r="C36">
        <v>0.28</v>
      </c>
      <c r="D36" s="6">
        <v>0.12</v>
      </c>
      <c r="E36" s="6">
        <v>0.19</v>
      </c>
      <c r="F36" s="3">
        <v>0.66</v>
      </c>
      <c r="G36" s="3">
        <v>0.05</v>
      </c>
      <c r="H36" s="3">
        <v>0.39</v>
      </c>
      <c r="I36" s="4" t="s">
        <v>105</v>
      </c>
      <c r="J36" s="3">
        <v>0.17</v>
      </c>
      <c r="K36" s="3">
        <v>0.18</v>
      </c>
    </row>
    <row r="37" spans="2:11" ht="15.75">
      <c r="B37" s="6">
        <v>0.22</v>
      </c>
      <c r="C37" s="6">
        <v>0.67</v>
      </c>
      <c r="D37" s="6">
        <v>0.31</v>
      </c>
      <c r="E37" s="6">
        <v>0.76</v>
      </c>
      <c r="F37" s="9"/>
      <c r="G37" s="9"/>
      <c r="H37" s="9"/>
      <c r="I37" s="6">
        <v>0.14</v>
      </c>
      <c r="J37">
        <v>0.21</v>
      </c>
      <c r="K37">
        <v>0.12</v>
      </c>
    </row>
    <row r="38" spans="2:3" ht="15.75">
      <c r="B38" s="6">
        <v>0.46</v>
      </c>
      <c r="C38" s="6">
        <v>0.05</v>
      </c>
    </row>
    <row r="40" ht="15.75">
      <c r="B40">
        <f>AVERAGE(B36:K38)</f>
        <v>0.27944444444444444</v>
      </c>
    </row>
    <row r="42" spans="2:11" ht="15.75">
      <c r="B42" s="6">
        <v>0.22</v>
      </c>
      <c r="C42" s="6">
        <v>0.67</v>
      </c>
      <c r="D42" s="6">
        <v>0.31</v>
      </c>
      <c r="E42" s="6">
        <v>0.76</v>
      </c>
      <c r="F42" s="9"/>
      <c r="G42" s="9"/>
      <c r="H42" s="9"/>
      <c r="I42" s="6">
        <v>0.14</v>
      </c>
      <c r="J42">
        <v>0.21</v>
      </c>
      <c r="K42">
        <v>0.12</v>
      </c>
    </row>
    <row r="43" spans="2:3" ht="15.75">
      <c r="B43" s="6">
        <v>0.46</v>
      </c>
      <c r="C43" s="6">
        <v>0.05</v>
      </c>
    </row>
    <row r="45" ht="15.75">
      <c r="B45">
        <f>AVERAGE(B42:K43)</f>
        <v>0.32666666666666666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C. Magin</dc:creator>
  <cp:keywords/>
  <dc:description/>
  <cp:lastModifiedBy>Jana Gray</cp:lastModifiedBy>
  <cp:lastPrinted>2016-08-10T19:31:14Z</cp:lastPrinted>
  <dcterms:created xsi:type="dcterms:W3CDTF">1997-10-23T16:28:19Z</dcterms:created>
  <dcterms:modified xsi:type="dcterms:W3CDTF">2020-02-11T16:32:19Z</dcterms:modified>
  <cp:category/>
  <cp:version/>
  <cp:contentType/>
  <cp:contentStatus/>
</cp:coreProperties>
</file>